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527"/>
  <workbookPr/>
  <mc:AlternateContent xmlns:mc="http://schemas.openxmlformats.org/markup-compatibility/2006">
    <mc:Choice Requires="x15">
      <x15ac:absPath xmlns:x15ac="http://schemas.microsoft.com/office/spreadsheetml/2010/11/ac" url="C:\Users\wendy.suazo.MUJER\Desktop\NOVIEMBRE 2021\"/>
    </mc:Choice>
  </mc:AlternateContent>
  <xr:revisionPtr revIDLastSave="0" documentId="13_ncr:1_{1843D5C4-82E6-4DA6-9EE4-705C41D54961}" xr6:coauthVersionLast="47" xr6:coauthVersionMax="47" xr10:uidLastSave="{00000000-0000-0000-0000-000000000000}"/>
  <bookViews>
    <workbookView xWindow="-120" yWindow="-120" windowWidth="21840" windowHeight="13140" xr2:uid="{00000000-000D-0000-FFFF-FFFF00000000}"/>
  </bookViews>
  <sheets>
    <sheet name="NOVIEMBRE" sheetId="1" r:id="rId1"/>
  </sheets>
  <definedNames>
    <definedName name="_xlnm.Print_Area" localSheetId="0">NOVIEMBRE!$B$1:$U$56</definedName>
    <definedName name="lnkProcurementContractViewLinkNewTab_0" localSheetId="0">NOVIEMBRE!#REF!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52" i="1" l="1"/>
</calcChain>
</file>

<file path=xl/sharedStrings.xml><?xml version="1.0" encoding="utf-8"?>
<sst xmlns="http://schemas.openxmlformats.org/spreadsheetml/2006/main" count="165" uniqueCount="121">
  <si>
    <t>MONTO</t>
  </si>
  <si>
    <t>CODIGO DEL PROCESO</t>
  </si>
  <si>
    <t xml:space="preserve">FECHA </t>
  </si>
  <si>
    <t xml:space="preserve">                                            MES DE JULIO 2020</t>
  </si>
  <si>
    <t xml:space="preserve">      DEPARTAMENTO DE COMPRAS</t>
  </si>
  <si>
    <t xml:space="preserve">            RELACION DE COMPRAS A MICRO PEQUEÑA Y MEDIANA EMPRESA</t>
  </si>
  <si>
    <t>NOMBRE</t>
  </si>
  <si>
    <t>TIPO DE BIEN, SERVIO U OBRA</t>
  </si>
  <si>
    <t>TIPO DE MIPYME</t>
  </si>
  <si>
    <t>Bacilia Lorenzo Quezada</t>
  </si>
  <si>
    <t>Encargada de Compras y Contrataciones</t>
  </si>
  <si>
    <t>Xiomari Veloz D' Lujo Fiesta, SRL</t>
  </si>
  <si>
    <t>P.A. Catering, SRL</t>
  </si>
  <si>
    <t>Mipyme Mujer</t>
  </si>
  <si>
    <t>MiPyme</t>
  </si>
  <si>
    <t>Grande</t>
  </si>
  <si>
    <t>TOTAL</t>
  </si>
  <si>
    <t xml:space="preserve">Sketchprom, SRL </t>
  </si>
  <si>
    <t>MJP Promotion Group, SRL</t>
  </si>
  <si>
    <t>Francia Karina González Hernández</t>
  </si>
  <si>
    <t>Impresos Tres Tintas, SRL</t>
  </si>
  <si>
    <t>Comercial Melanie, SRL</t>
  </si>
  <si>
    <t>Mipyme</t>
  </si>
  <si>
    <t xml:space="preserve">                                               MES DE NOVIEMBRE 2021</t>
  </si>
  <si>
    <t>MMUJER-UC-CD-2021-0406</t>
  </si>
  <si>
    <t>MMUJER-UC-CD-2021-0493</t>
  </si>
  <si>
    <t>MMUJER-UC-CD-2021-0492</t>
  </si>
  <si>
    <t>MMUJER-DAF-CM-2021-0092</t>
  </si>
  <si>
    <t>MMUJER-DAF-CM-2021-0089</t>
  </si>
  <si>
    <t>MMUJER-DAF-CM-2021-0090</t>
  </si>
  <si>
    <t>MMUJER-DAF-CM-2021-0091</t>
  </si>
  <si>
    <t>MMUJER-DAF-CM-2021-0087</t>
  </si>
  <si>
    <t>MMUJER-DAF-CM-2021-0093</t>
  </si>
  <si>
    <t>MMUJER-UC-CD-2021-0494</t>
  </si>
  <si>
    <t>MMUJER-UC-CD-2021-0495</t>
  </si>
  <si>
    <t>MMUJER-UC-CD-2021-0496</t>
  </si>
  <si>
    <t>MMUJER-UC-CD-2021-0498</t>
  </si>
  <si>
    <t>MMUJER-DAF-CM-2021-0095</t>
  </si>
  <si>
    <t>MMUJER-DAF-CM-2021-0096</t>
  </si>
  <si>
    <t>MMUJER-UC-CD-2021-0500</t>
  </si>
  <si>
    <t>MMUJER-DAF-CM-2021-0097</t>
  </si>
  <si>
    <t>MMUJER-UC-CD-2021-0501</t>
  </si>
  <si>
    <t>MMUJER-UC-CD-2021-0505</t>
  </si>
  <si>
    <t>MMUJER-UC-CD-2021-0504</t>
  </si>
  <si>
    <t>MMUJER-UC-CD-2021-0506</t>
  </si>
  <si>
    <t>MMUJER-UC-CD-2021-0507</t>
  </si>
  <si>
    <t>MMUJER-UC-CD-2021-0512</t>
  </si>
  <si>
    <t>MMUJER-UC-CD-2021-0510</t>
  </si>
  <si>
    <t>MMUJER-UC-CD-2021-0523</t>
  </si>
  <si>
    <t>MMUJER-UC-CD-2021-0520</t>
  </si>
  <si>
    <t>MMUJER-DAF-CM-2021-0103</t>
  </si>
  <si>
    <t>MMUJER-UC-CD-2021-0526</t>
  </si>
  <si>
    <t>MMUJER-UC-CD-2021-0530</t>
  </si>
  <si>
    <t>MMUJER-UC-CD-2021-0532</t>
  </si>
  <si>
    <t>MMUJER-UC-CD-2021-0535</t>
  </si>
  <si>
    <t>MMUJER-UC-CD-2021-0538</t>
  </si>
  <si>
    <t>MMUJER-UC-CD-2021-0536</t>
  </si>
  <si>
    <t>MMUJER-UC-CD-2021-0539</t>
  </si>
  <si>
    <t>MMUJER-UC-CD-2021-0540</t>
  </si>
  <si>
    <t>Compra de compresores de aire acondicionado para las oficinas de la Máximo Gómez de este Ministerio.</t>
  </si>
  <si>
    <t>Servicio de refrigerios para los participantes del Grupo de apoyo a Mujeres afectada por violencia, sobre la metodología” Mujer no está sola”  realizará  los días 2,9,16, 23 Noviembre 2021</t>
  </si>
  <si>
    <t>Compra de mobiliarios para el uso de la Oficina Provincial de San Juan de la Maguana.</t>
  </si>
  <si>
    <t>SERVICIO DE IMPRESIÓN DE SEÑALIZACIONES DE LAS DISTINTAS OFICINAS DEL MINISTERIO DE LA MUJER</t>
  </si>
  <si>
    <t>SERVICIO DE IMPRESIÓN DE MOCHILAS DE LA CAMPAÑA VIVIR SIN VIOLENCIA ES POSIBLE</t>
  </si>
  <si>
    <t>SERVICIO DE IMPRESIÓN DE GORRAS Y MASCARILLAS DE LA CAMPAÑA VIVIR SIN VIOLENCIA ES POSIBLE</t>
  </si>
  <si>
    <t>SERVICIO DE IMPRESIÓN DE POLO SHIRTS DE LA CAMPAÑA VIVIR SIN VIOLENCIA ES POSIBLE</t>
  </si>
  <si>
    <t>HOSPEDAJE PARA EL PERSONAL QUE ESTARÁ ASISTIENDO A LA CAMPAÑA “VIVIR SIN VIOLENCIA ES POSIBLE” EN LA REGION SUR DEL PAIS.</t>
  </si>
  <si>
    <t>CONTRATACIÓN DE SERVICIOS DE CORRECCIÓN DE ESTILO PARA REALIZAR LAS BIOGRAFÍAS DE GALARDONADAS DE LA MEDALLA AL MÉRITO A LA MUJER 2021</t>
  </si>
  <si>
    <t>Servicio de refrigerio para las mujeres que estarán participando en los Grupos de Apoyo a Mujeres afectadas por violencia sobre la metodología “Mujer No Estas Sola”.</t>
  </si>
  <si>
    <t xml:space="preserve"> Almuerzo para las personas que se estarán trasladando a la Provincia Hermanas Mirabal, y a los municipios de tenares y villa Tapia para realizar la jornada de prevención puerta a puerta,</t>
  </si>
  <si>
    <t>Servicio de Impresión de mochilas para Campaña Vivir sin violencia es Posible.</t>
  </si>
  <si>
    <t>Servicio de fotografías para la campaña “Vivir sin Violencia es Posible”.</t>
  </si>
  <si>
    <t>COMPRA DE MATERIALES DE LIMPIEZA PARA USO EN ESTE MINISTERIO</t>
  </si>
  <si>
    <t>SERVICIO DE REFRIGERIOS Y ALMUERZOS PARA LOS “TALLERES DE ARTIVISMO”, SE REALIZARÁN EN LA PROVINCIA DE PUERTO PLATA Y BARAHONA, LOS DIAS 13 Y 14 DE NOVIEMBRE 2021</t>
  </si>
  <si>
    <t xml:space="preserve">Servicio de impresión de certificados para las diversas graduaciones que realizará la Dirección de Educación en Género del Ministerio de la Mujer. </t>
  </si>
  <si>
    <t>REFRIGERIOS Y ALMUERZOS PARA TALLERES SOBRE “PROPUESTA METODOLÓGICA-PLA ESTRATEGICO POR UNA VIDA LIBRE DE VIOLENCIA CONTRA LAS MUJERES”.</t>
  </si>
  <si>
    <t>Servicio de impresión de volantes para las provincias del Este en el marco de la Jornada Puerta a Puerta “vivir sin Violencia es Posible”</t>
  </si>
  <si>
    <t>Compra de máquina de hacer cheques para el departamento Financiero de este Ministerio.</t>
  </si>
  <si>
    <t xml:space="preserve"> Almuerzo para el personal que estará participando en la Jornada puerta a puerta, en el marco de la campaña vivir sin violencia es posible,  provincia de la Altagracia, los día 11 y 12 noviembre 2021.</t>
  </si>
  <si>
    <t xml:space="preserve"> Almuerzo para el personal que estará participando en la Jornada puerta a puerta, en el marco de la campaña vivir sin violencia es posible, en la provincia de Hato Mayor, los días 15 y 16  noviembre </t>
  </si>
  <si>
    <t>Contratación de equipos de sonido y equipos audiovisuales para ser utilizados en el VII Congreso “Familia a Toda Prueba” los días 12 y 13 de Noviembre de 2021, en el auditorio Juan Bosh.</t>
  </si>
  <si>
    <t xml:space="preserve">Compra de agua y refresco para el personal que estará participando en la jornada puerta a puerta en el marco de la campaña “Vivir sin Violencia es Posible”. </t>
  </si>
  <si>
    <t>Servicio de reparacion de maquina de hacer cheques</t>
  </si>
  <si>
    <t>Compra de desechables para la jornada puerta a puerta “Vivir sin Violencia es Posible” en el mes de noviembre 2021.</t>
  </si>
  <si>
    <t>Servicio de impresión de banner para colocación de campaña de sensibilización y educación Vivir Sin violencia Es Posible para promover los servicios del Ministerio de la Mujer.</t>
  </si>
  <si>
    <t xml:space="preserve">CONTRATACIÓN DE UNA EMPRESA Y/O PERSONA FÍSICA PARA SERVICIOS DE MONTAJES PARA LA PUESTA EN CIRCULACIÓN DE LA “COLECCIÓN DESMONTANDO ESTEREOTIPOS, CAMINANDO HACIA LA IGUALDAD” </t>
  </si>
  <si>
    <t>Servicio de estación liquida para el Encuentro Académico que se estará realizando en la Sala Aida Cartagena Portalatín, de la Biblioteca Nacional Pedro Henríquez Ureña el día 23 de noviembre 2021</t>
  </si>
  <si>
    <t>Compra de materiales para “Pulseras de Ciclo Menstrual” para ser utilizados por los/as Adolesc. que visitan el Centro de Promoción de Salud Integral de Adolescentes. con fondos KOICA y GOOD NEIGHBORS.</t>
  </si>
  <si>
    <t>Renovación de licencia para el Watchguard Firebox T40, perteneciente a la localidad de Gazcue.</t>
  </si>
  <si>
    <t xml:space="preserve">Contratación de una empresa o persona física para realizar reparaciones eléctricas y reparaciones de aires acondicionados en el área del sótano de este Ministerio, sede Máximo Gómez y Gazcue. </t>
  </si>
  <si>
    <t xml:space="preserve">Compra de botellas de agua y refresco para la jornada puerta a puerta de la campaña “Vivir sin Violencia es Posible”. </t>
  </si>
  <si>
    <t xml:space="preserve">Compra de batería, para jeepeta KIA Sorento, año 2018, asignada a Viceministra de Cultura de Igualdad. </t>
  </si>
  <si>
    <t>Servicios de refrigerios, almuerzos para las personas que participaran en el taller de la Ruta Crítica  de prevención  de violencia  de genero e Intrafamiliar, día 26 de noviembre 2021 .</t>
  </si>
  <si>
    <t>Servicio de impresión de mochilas para la campaña “Vivir sin Violencia es Posible”, Proyecto C-PREV.</t>
  </si>
  <si>
    <t>Mipiyme</t>
  </si>
  <si>
    <t>MIpyme Mujer</t>
  </si>
  <si>
    <t>Mipime Mujer</t>
  </si>
  <si>
    <t>Mundo Industrial, SRL</t>
  </si>
  <si>
    <t>Idecre, SRL</t>
  </si>
  <si>
    <t>CARMEN LOURDES VALERA GUERRA</t>
  </si>
  <si>
    <t>Gat Office, SRL</t>
  </si>
  <si>
    <t>Todo Computo, EIRL</t>
  </si>
  <si>
    <t>Gregoria Del Rosario Ortiz Then</t>
  </si>
  <si>
    <t>Legi Group, SRL</t>
  </si>
  <si>
    <t>Importadora Codepro, SRL</t>
  </si>
  <si>
    <t>Agencia de Viajes Milena Tours, SRL</t>
  </si>
  <si>
    <t>Pily Gourmet, SRL</t>
  </si>
  <si>
    <t>Ferox Solutions, SRL</t>
  </si>
  <si>
    <t>E &amp; C Multiservices, EIRL</t>
  </si>
  <si>
    <t>Martínez Torres Traveling, SRL</t>
  </si>
  <si>
    <t>Impresora Yeraldin, SRL</t>
  </si>
  <si>
    <t>ALL Office Solutions TS, SRL</t>
  </si>
  <si>
    <t>Supli-Alimentos Yaziel, SRL</t>
  </si>
  <si>
    <t>Francis Rubi Adames Muñoz</t>
  </si>
  <si>
    <t>Sudiven, EIRL</t>
  </si>
  <si>
    <t>Stage Visual and Sound SVS, SRL</t>
  </si>
  <si>
    <t>Inversiones ND / Asociados, SRL</t>
  </si>
  <si>
    <t>Cecom, SAS</t>
  </si>
  <si>
    <t>Constructora Alfau, SRL</t>
  </si>
  <si>
    <t>Khalicco Investments, SRL</t>
  </si>
  <si>
    <t>Martinez Torres Traveling, SRL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</si>
</sst>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00_);_(* \(#,##0.00\);_(* &quot;-&quot;??_);_(@_)"/>
  </numFmts>
  <fonts count="14" x14ac:knownFonts="1">
    <font>
      <sz val="11"/>
      <color theme="1"/>
      <name val="Calibri"/>
      <family val="2"/>
      <scheme val="minor"/>
    </font>
    <font>
      <sz val="11"/>
      <color theme="1"/>
      <name val="Calibri"/>
      <family val="2"/>
      <scheme val="minor"/>
    </font>
    <font>
      <sz val="16"/>
      <color theme="1"/>
      <name val="Calibri"/>
      <family val="2"/>
      <scheme val="minor"/>
    </font>
    <font>
      <sz val="18"/>
      <color theme="1"/>
      <name val="Calibri"/>
      <family val="2"/>
      <scheme val="minor"/>
    </font>
    <font>
      <b/>
      <sz val="18"/>
      <color theme="1"/>
      <name val="Calibri"/>
      <family val="2"/>
      <scheme val="minor"/>
    </font>
    <font>
      <sz val="14"/>
      <color theme="1"/>
      <name val="Arial"/>
      <family val="2"/>
    </font>
    <font>
      <b/>
      <sz val="14"/>
      <color theme="1"/>
      <name val="Arial"/>
      <family val="2"/>
    </font>
    <font>
      <sz val="10"/>
      <name val="Arial"/>
      <family val="2"/>
    </font>
    <font>
      <sz val="10"/>
      <name val="Arial"/>
      <family val="2"/>
    </font>
    <font>
      <sz val="14"/>
      <color theme="1"/>
      <name val="Calibri"/>
      <family val="2"/>
      <scheme val="minor"/>
    </font>
    <font>
      <sz val="11"/>
      <name val="Arial"/>
      <family val="2"/>
    </font>
    <font>
      <b/>
      <sz val="14"/>
      <name val="Calibri"/>
      <family val="2"/>
      <scheme val="minor"/>
    </font>
    <font>
      <b/>
      <sz val="16"/>
      <color theme="1"/>
      <name val="Calibri"/>
      <family val="2"/>
      <scheme val="minor"/>
    </font>
    <font>
      <sz val="14"/>
      <name val="Arial"/>
      <family val="2"/>
    </font>
  </fonts>
  <fills count="4">
    <fill>
      <patternFill patternType="none"/>
    </fill>
    <fill>
      <patternFill patternType="gray125"/>
    </fill>
    <fill>
      <patternFill patternType="solid">
        <fgColor theme="0"/>
        <bgColor indexed="64"/>
      </patternFill>
    </fill>
    <fill>
      <patternFill patternType="solid">
        <fgColor theme="0"/>
        <bgColor indexed="0"/>
      </patternFill>
    </fill>
  </fills>
  <borders count="15">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4">
    <xf numFmtId="0" fontId="0" fillId="0" borderId="0"/>
    <xf numFmtId="43" fontId="1" fillId="0" borderId="0" applyFont="0" applyFill="0" applyBorder="0" applyAlignment="0" applyProtection="0"/>
    <xf numFmtId="0" fontId="7" fillId="0" borderId="0"/>
    <xf numFmtId="0" fontId="8" fillId="0" borderId="0"/>
  </cellStyleXfs>
  <cellXfs count="99">
    <xf numFmtId="0" fontId="0" fillId="0" borderId="0" xfId="0"/>
    <xf numFmtId="0" fontId="3" fillId="0" borderId="0" xfId="0" applyFont="1"/>
    <xf numFmtId="0" fontId="0" fillId="0" borderId="0" xfId="0" applyBorder="1"/>
    <xf numFmtId="0" fontId="2" fillId="0" borderId="0" xfId="0" applyFont="1"/>
    <xf numFmtId="0" fontId="3" fillId="0" borderId="0" xfId="0" applyFont="1" applyBorder="1"/>
    <xf numFmtId="0" fontId="2" fillId="0" borderId="0" xfId="0" applyFont="1" applyBorder="1"/>
    <xf numFmtId="14" fontId="2" fillId="0" borderId="0" xfId="0" applyNumberFormat="1" applyFont="1" applyAlignment="1">
      <alignment horizontal="left" vertical="center"/>
    </xf>
    <xf numFmtId="14" fontId="3" fillId="0" borderId="2" xfId="0" applyNumberFormat="1" applyFont="1" applyBorder="1" applyAlignment="1">
      <alignment horizontal="left" vertical="center"/>
    </xf>
    <xf numFmtId="14" fontId="3" fillId="0" borderId="0" xfId="0" applyNumberFormat="1" applyFont="1" applyBorder="1" applyAlignment="1">
      <alignment horizontal="left" vertical="center"/>
    </xf>
    <xf numFmtId="0" fontId="2" fillId="0" borderId="0" xfId="0" applyFont="1" applyAlignment="1">
      <alignment horizontal="left"/>
    </xf>
    <xf numFmtId="0" fontId="0" fillId="0" borderId="0" xfId="0" applyAlignment="1">
      <alignment horizontal="left"/>
    </xf>
    <xf numFmtId="0" fontId="3" fillId="0" borderId="3" xfId="0" applyFont="1" applyBorder="1" applyAlignment="1">
      <alignment horizontal="left"/>
    </xf>
    <xf numFmtId="0" fontId="3" fillId="0" borderId="5" xfId="0" applyFont="1" applyBorder="1" applyAlignment="1">
      <alignment horizontal="left"/>
    </xf>
    <xf numFmtId="43" fontId="2" fillId="0" borderId="0" xfId="1" applyFont="1" applyAlignment="1">
      <alignment horizontal="right"/>
    </xf>
    <xf numFmtId="43" fontId="3" fillId="0" borderId="4" xfId="1" applyFont="1" applyBorder="1" applyAlignment="1">
      <alignment horizontal="right"/>
    </xf>
    <xf numFmtId="43" fontId="3" fillId="0" borderId="6" xfId="1" applyFont="1" applyBorder="1" applyAlignment="1">
      <alignment horizontal="right"/>
    </xf>
    <xf numFmtId="43" fontId="0" fillId="0" borderId="0" xfId="1" applyFont="1" applyAlignment="1">
      <alignment horizontal="right"/>
    </xf>
    <xf numFmtId="0" fontId="5" fillId="0" borderId="0" xfId="0" applyFont="1" applyAlignment="1" applyProtection="1">
      <protection locked="0"/>
    </xf>
    <xf numFmtId="0" fontId="5" fillId="0" borderId="2" xfId="0" applyFont="1" applyBorder="1" applyAlignment="1" applyProtection="1">
      <protection locked="0"/>
    </xf>
    <xf numFmtId="0" fontId="5" fillId="0" borderId="0" xfId="0" applyFont="1" applyBorder="1" applyAlignment="1" applyProtection="1">
      <protection locked="0"/>
    </xf>
    <xf numFmtId="14" fontId="9" fillId="0" borderId="0" xfId="0" applyNumberFormat="1" applyFont="1" applyAlignment="1">
      <alignment horizontal="left" vertical="center"/>
    </xf>
    <xf numFmtId="43" fontId="9" fillId="0" borderId="0" xfId="1" applyFont="1" applyAlignment="1">
      <alignment horizontal="right"/>
    </xf>
    <xf numFmtId="0" fontId="6" fillId="0" borderId="1" xfId="0" applyFont="1" applyBorder="1" applyAlignment="1" applyProtection="1">
      <alignment horizontal="center" vertical="center"/>
      <protection locked="0"/>
    </xf>
    <xf numFmtId="0" fontId="10" fillId="2" borderId="10" xfId="0" applyFont="1" applyFill="1" applyBorder="1" applyAlignment="1">
      <alignment horizontal="left" vertical="top" wrapText="1" readingOrder="1"/>
    </xf>
    <xf numFmtId="0" fontId="10" fillId="2" borderId="1" xfId="0" applyFont="1" applyFill="1" applyBorder="1" applyAlignment="1">
      <alignment horizontal="left" vertical="top" wrapText="1" readingOrder="1"/>
    </xf>
    <xf numFmtId="0" fontId="10" fillId="2" borderId="0" xfId="0" applyFont="1" applyFill="1" applyBorder="1" applyAlignment="1">
      <alignment horizontal="left" vertical="top" wrapText="1" readingOrder="1"/>
    </xf>
    <xf numFmtId="0" fontId="6" fillId="0" borderId="1" xfId="0" applyFont="1" applyBorder="1" applyAlignment="1">
      <alignment horizontal="center" vertical="center" wrapText="1"/>
    </xf>
    <xf numFmtId="14" fontId="6" fillId="0" borderId="1" xfId="0" applyNumberFormat="1" applyFont="1" applyBorder="1" applyAlignment="1">
      <alignment horizontal="center" vertical="center"/>
    </xf>
    <xf numFmtId="43" fontId="6" fillId="0" borderId="1" xfId="1" applyFont="1" applyBorder="1" applyAlignment="1">
      <alignment horizontal="right" vertical="center"/>
    </xf>
    <xf numFmtId="0" fontId="5" fillId="0" borderId="0" xfId="0" applyFont="1" applyAlignment="1">
      <alignment horizontal="center"/>
    </xf>
    <xf numFmtId="0" fontId="5" fillId="0" borderId="0" xfId="0" applyFont="1" applyBorder="1" applyAlignment="1">
      <alignment horizontal="center"/>
    </xf>
    <xf numFmtId="14" fontId="11" fillId="0" borderId="0" xfId="0" applyNumberFormat="1" applyFont="1" applyAlignment="1">
      <alignment horizontal="left" vertical="center"/>
    </xf>
    <xf numFmtId="0" fontId="4" fillId="0" borderId="0" xfId="0" applyFont="1" applyBorder="1" applyAlignment="1" applyProtection="1">
      <alignment horizontal="center" vertical="top"/>
      <protection locked="0" hidden="1"/>
    </xf>
    <xf numFmtId="43" fontId="4" fillId="0" borderId="0" xfId="1" applyFont="1" applyBorder="1" applyAlignment="1" applyProtection="1">
      <alignment horizontal="center" vertical="top"/>
      <protection locked="0" hidden="1"/>
    </xf>
    <xf numFmtId="0" fontId="2" fillId="0" borderId="0" xfId="0" applyFont="1" applyAlignment="1" applyProtection="1">
      <alignment horizontal="left" vertical="top"/>
      <protection locked="0" hidden="1"/>
    </xf>
    <xf numFmtId="0" fontId="3" fillId="0" borderId="2" xfId="0" applyFont="1" applyBorder="1" applyAlignment="1" applyProtection="1">
      <alignment horizontal="left" vertical="top"/>
      <protection locked="0" hidden="1"/>
    </xf>
    <xf numFmtId="0" fontId="3" fillId="0" borderId="0" xfId="0" applyFont="1" applyBorder="1" applyAlignment="1" applyProtection="1">
      <alignment horizontal="left" vertical="top"/>
      <protection locked="0" hidden="1"/>
    </xf>
    <xf numFmtId="0" fontId="9" fillId="0" borderId="0" xfId="0" applyFont="1" applyAlignment="1" applyProtection="1">
      <alignment horizontal="left" vertical="top"/>
      <protection hidden="1"/>
    </xf>
    <xf numFmtId="0" fontId="0" fillId="0" borderId="0" xfId="0" applyAlignment="1" applyProtection="1">
      <alignment horizontal="left" vertical="top"/>
      <protection hidden="1"/>
    </xf>
    <xf numFmtId="0" fontId="3" fillId="0" borderId="0" xfId="0" applyFont="1" applyBorder="1" applyAlignment="1" applyProtection="1">
      <alignment horizontal="center" vertical="top"/>
      <protection locked="0" hidden="1"/>
    </xf>
    <xf numFmtId="0" fontId="4" fillId="0" borderId="0" xfId="0" applyFont="1" applyBorder="1" applyAlignment="1">
      <alignment horizontal="center" vertical="top"/>
    </xf>
    <xf numFmtId="0" fontId="3" fillId="0" borderId="0" xfId="0" applyFont="1" applyAlignment="1" applyProtection="1">
      <alignment horizontal="center" vertical="top"/>
      <protection hidden="1"/>
    </xf>
    <xf numFmtId="0" fontId="3" fillId="0" borderId="8" xfId="0" applyFont="1" applyBorder="1" applyAlignment="1" applyProtection="1">
      <alignment horizontal="center" vertical="top"/>
      <protection locked="0" hidden="1"/>
    </xf>
    <xf numFmtId="0" fontId="3" fillId="0" borderId="5" xfId="0" applyFont="1" applyBorder="1" applyAlignment="1">
      <alignment horizontal="center"/>
    </xf>
    <xf numFmtId="14" fontId="3" fillId="0" borderId="0" xfId="0" applyNumberFormat="1" applyFont="1" applyBorder="1" applyAlignment="1">
      <alignment horizontal="center" vertical="center"/>
    </xf>
    <xf numFmtId="0" fontId="5" fillId="0" borderId="0" xfId="0" applyFont="1" applyBorder="1" applyAlignment="1" applyProtection="1">
      <alignment horizontal="center"/>
      <protection locked="0"/>
    </xf>
    <xf numFmtId="43" fontId="3" fillId="0" borderId="6" xfId="1" applyFont="1" applyBorder="1" applyAlignment="1">
      <alignment horizontal="center"/>
    </xf>
    <xf numFmtId="0" fontId="0" fillId="0" borderId="0" xfId="0" applyAlignment="1">
      <alignment horizontal="center"/>
    </xf>
    <xf numFmtId="14" fontId="2" fillId="0" borderId="0" xfId="0" applyNumberFormat="1" applyFont="1" applyAlignment="1">
      <alignment horizontal="center" vertical="center"/>
    </xf>
    <xf numFmtId="0" fontId="5" fillId="0" borderId="0" xfId="0" applyFont="1" applyAlignment="1" applyProtection="1">
      <alignment horizontal="center"/>
      <protection locked="0"/>
    </xf>
    <xf numFmtId="43" fontId="0" fillId="0" borderId="0" xfId="1" applyFont="1" applyAlignment="1">
      <alignment horizontal="center"/>
    </xf>
    <xf numFmtId="0" fontId="3" fillId="0" borderId="7" xfId="0" applyFont="1" applyBorder="1" applyAlignment="1">
      <alignment horizontal="center"/>
    </xf>
    <xf numFmtId="14" fontId="3" fillId="0" borderId="8" xfId="0" applyNumberFormat="1" applyFont="1" applyBorder="1" applyAlignment="1">
      <alignment horizontal="center" vertical="center"/>
    </xf>
    <xf numFmtId="0" fontId="5" fillId="0" borderId="8" xfId="0" applyFont="1" applyBorder="1" applyAlignment="1" applyProtection="1">
      <alignment horizontal="center"/>
      <protection locked="0"/>
    </xf>
    <xf numFmtId="43" fontId="3" fillId="0" borderId="9" xfId="1" applyFont="1" applyBorder="1" applyAlignment="1">
      <alignment horizontal="center"/>
    </xf>
    <xf numFmtId="0" fontId="2" fillId="0" borderId="0" xfId="0" applyFont="1" applyBorder="1" applyAlignment="1">
      <alignment horizontal="center" vertical="top"/>
    </xf>
    <xf numFmtId="14" fontId="2" fillId="0" borderId="0" xfId="0" applyNumberFormat="1" applyFont="1" applyBorder="1" applyAlignment="1">
      <alignment horizontal="center" vertical="center"/>
    </xf>
    <xf numFmtId="0" fontId="6" fillId="0" borderId="0" xfId="0" applyFont="1" applyBorder="1" applyAlignment="1" applyProtection="1">
      <alignment horizontal="center" vertical="top"/>
      <protection locked="0"/>
    </xf>
    <xf numFmtId="43" fontId="2" fillId="0" borderId="0" xfId="1" applyFont="1" applyAlignment="1">
      <alignment horizontal="center"/>
    </xf>
    <xf numFmtId="0" fontId="5" fillId="0" borderId="0" xfId="0" applyFont="1" applyProtection="1">
      <protection locked="0"/>
    </xf>
    <xf numFmtId="43" fontId="4" fillId="0" borderId="0" xfId="1" applyFont="1" applyBorder="1" applyAlignment="1" applyProtection="1">
      <alignment vertical="top"/>
      <protection locked="0" hidden="1"/>
    </xf>
    <xf numFmtId="0" fontId="6" fillId="0" borderId="1" xfId="0" applyFont="1" applyBorder="1" applyAlignment="1" applyProtection="1">
      <alignment horizontal="center" vertical="top"/>
      <protection locked="0" hidden="1"/>
    </xf>
    <xf numFmtId="0" fontId="0" fillId="0" borderId="0" xfId="0" applyFont="1" applyAlignment="1">
      <alignment horizontal="left" vertical="top" wrapText="1" readingOrder="1"/>
    </xf>
    <xf numFmtId="0" fontId="0" fillId="0" borderId="0" xfId="0" applyFont="1" applyBorder="1" applyAlignment="1">
      <alignment horizontal="left" vertical="top" wrapText="1" readingOrder="1"/>
    </xf>
    <xf numFmtId="0" fontId="0" fillId="2" borderId="0" xfId="0" applyFill="1" applyAlignment="1">
      <alignment horizontal="left" vertical="top"/>
    </xf>
    <xf numFmtId="0" fontId="0" fillId="2" borderId="0" xfId="0" applyFill="1" applyBorder="1" applyAlignment="1">
      <alignment horizontal="left" vertical="top"/>
    </xf>
    <xf numFmtId="0" fontId="0" fillId="2" borderId="0" xfId="0" applyFont="1" applyFill="1" applyAlignment="1">
      <alignment horizontal="left" vertical="top" wrapText="1" readingOrder="1"/>
    </xf>
    <xf numFmtId="0" fontId="0" fillId="2" borderId="0" xfId="0" applyFont="1" applyFill="1" applyBorder="1" applyAlignment="1">
      <alignment horizontal="left" vertical="top" wrapText="1" readingOrder="1"/>
    </xf>
    <xf numFmtId="0" fontId="0" fillId="0" borderId="0" xfId="0" applyAlignment="1">
      <alignment horizontal="left" vertical="top"/>
    </xf>
    <xf numFmtId="0" fontId="0" fillId="0" borderId="0" xfId="0" applyBorder="1" applyAlignment="1">
      <alignment horizontal="left" vertical="top"/>
    </xf>
    <xf numFmtId="0" fontId="9" fillId="0" borderId="11" xfId="0" applyFont="1" applyBorder="1" applyAlignment="1">
      <alignment horizontal="left"/>
    </xf>
    <xf numFmtId="0" fontId="13" fillId="3" borderId="1" xfId="0" applyFont="1" applyFill="1" applyBorder="1" applyAlignment="1" applyProtection="1">
      <alignment horizontal="left" vertical="top" wrapText="1" readingOrder="1"/>
      <protection locked="0"/>
    </xf>
    <xf numFmtId="14" fontId="13" fillId="3" borderId="1" xfId="0" applyNumberFormat="1" applyFont="1" applyFill="1" applyBorder="1" applyAlignment="1" applyProtection="1">
      <alignment horizontal="left" vertical="top" wrapText="1" readingOrder="1"/>
      <protection locked="0"/>
    </xf>
    <xf numFmtId="0" fontId="13" fillId="2" borderId="1" xfId="0" applyFont="1" applyFill="1" applyBorder="1" applyAlignment="1">
      <alignment horizontal="left" vertical="top" wrapText="1" readingOrder="1"/>
    </xf>
    <xf numFmtId="43" fontId="5" fillId="2" borderId="1" xfId="1" applyFont="1" applyFill="1" applyBorder="1" applyAlignment="1">
      <alignment horizontal="left" vertical="top" wrapText="1" readingOrder="1"/>
    </xf>
    <xf numFmtId="0" fontId="13" fillId="2" borderId="1" xfId="0" applyFont="1" applyFill="1" applyBorder="1" applyAlignment="1" applyProtection="1">
      <alignment horizontal="left" vertical="top" wrapText="1" readingOrder="1"/>
      <protection locked="0"/>
    </xf>
    <xf numFmtId="14" fontId="13" fillId="2" borderId="1" xfId="0" applyNumberFormat="1" applyFont="1" applyFill="1" applyBorder="1" applyAlignment="1" applyProtection="1">
      <alignment horizontal="left" vertical="top" wrapText="1" readingOrder="1"/>
      <protection locked="0"/>
    </xf>
    <xf numFmtId="43" fontId="13" fillId="2" borderId="1" xfId="1" applyFont="1" applyFill="1" applyBorder="1" applyAlignment="1" applyProtection="1">
      <alignment horizontal="left" vertical="top" wrapText="1" readingOrder="1"/>
      <protection locked="0"/>
    </xf>
    <xf numFmtId="43" fontId="13" fillId="3" borderId="1" xfId="1" applyFont="1" applyFill="1" applyBorder="1" applyAlignment="1" applyProtection="1">
      <alignment horizontal="left" vertical="top" wrapText="1" readingOrder="1"/>
      <protection locked="0"/>
    </xf>
    <xf numFmtId="43" fontId="13" fillId="2" borderId="1" xfId="1" applyFont="1" applyFill="1" applyBorder="1" applyAlignment="1">
      <alignment horizontal="left" vertical="top" wrapText="1" readingOrder="1"/>
    </xf>
    <xf numFmtId="0" fontId="5" fillId="3" borderId="1" xfId="0" applyFont="1" applyFill="1" applyBorder="1" applyAlignment="1" applyProtection="1">
      <alignment horizontal="left" vertical="top" wrapText="1" readingOrder="1"/>
      <protection locked="0"/>
    </xf>
    <xf numFmtId="14" fontId="5" fillId="3" borderId="1" xfId="0" applyNumberFormat="1" applyFont="1" applyFill="1" applyBorder="1" applyAlignment="1" applyProtection="1">
      <alignment horizontal="left" vertical="top" wrapText="1" readingOrder="1"/>
      <protection locked="0"/>
    </xf>
    <xf numFmtId="0" fontId="5" fillId="2" borderId="1" xfId="0" applyFont="1" applyFill="1" applyBorder="1" applyAlignment="1">
      <alignment horizontal="left" vertical="top" wrapText="1" readingOrder="1"/>
    </xf>
    <xf numFmtId="43" fontId="5" fillId="3" borderId="1" xfId="1" applyFont="1" applyFill="1" applyBorder="1" applyAlignment="1" applyProtection="1">
      <alignment horizontal="left" vertical="top" wrapText="1" readingOrder="1"/>
      <protection locked="0"/>
    </xf>
    <xf numFmtId="0" fontId="5" fillId="2" borderId="1" xfId="0" applyFont="1" applyFill="1" applyBorder="1" applyAlignment="1" applyProtection="1">
      <alignment horizontal="left" vertical="top" wrapText="1" readingOrder="1"/>
      <protection locked="0"/>
    </xf>
    <xf numFmtId="14" fontId="5" fillId="2" borderId="1" xfId="0" applyNumberFormat="1" applyFont="1" applyFill="1" applyBorder="1" applyAlignment="1" applyProtection="1">
      <alignment horizontal="left" vertical="top" wrapText="1" readingOrder="1"/>
      <protection locked="0"/>
    </xf>
    <xf numFmtId="43" fontId="5" fillId="2" borderId="1" xfId="1" applyFont="1" applyFill="1" applyBorder="1" applyAlignment="1" applyProtection="1">
      <alignment horizontal="left" vertical="top" wrapText="1" readingOrder="1"/>
      <protection locked="0"/>
    </xf>
    <xf numFmtId="0" fontId="5" fillId="0" borderId="1" xfId="0" applyFont="1" applyBorder="1" applyAlignment="1">
      <alignment horizontal="left" vertical="top" wrapText="1"/>
    </xf>
    <xf numFmtId="14" fontId="5" fillId="0" borderId="1" xfId="0" applyNumberFormat="1" applyFont="1" applyBorder="1" applyAlignment="1">
      <alignment horizontal="left" vertical="top" wrapText="1"/>
    </xf>
    <xf numFmtId="0" fontId="13" fillId="0" borderId="1" xfId="0" applyFont="1" applyBorder="1" applyAlignment="1">
      <alignment horizontal="left" vertical="top"/>
    </xf>
    <xf numFmtId="0" fontId="5" fillId="0" borderId="1" xfId="0" applyFont="1" applyBorder="1" applyAlignment="1" applyProtection="1">
      <alignment horizontal="left" vertical="top" wrapText="1"/>
      <protection hidden="1"/>
    </xf>
    <xf numFmtId="43" fontId="13" fillId="0" borderId="1" xfId="1" applyFont="1" applyBorder="1" applyAlignment="1">
      <alignment horizontal="left" vertical="top"/>
    </xf>
    <xf numFmtId="0" fontId="5" fillId="0" borderId="1" xfId="0" applyFont="1" applyBorder="1" applyAlignment="1" applyProtection="1">
      <alignment horizontal="left" vertical="top" wrapText="1"/>
      <protection locked="0"/>
    </xf>
    <xf numFmtId="43" fontId="5" fillId="0" borderId="1" xfId="1" applyFont="1" applyBorder="1" applyAlignment="1">
      <alignment horizontal="left" vertical="top" wrapText="1"/>
    </xf>
    <xf numFmtId="0" fontId="12" fillId="2" borderId="12" xfId="0" applyFont="1" applyFill="1" applyBorder="1" applyAlignment="1">
      <alignment horizontal="left"/>
    </xf>
    <xf numFmtId="14" fontId="12" fillId="2" borderId="13" xfId="0" applyNumberFormat="1" applyFont="1" applyFill="1" applyBorder="1" applyAlignment="1">
      <alignment horizontal="left" vertical="center"/>
    </xf>
    <xf numFmtId="0" fontId="12" fillId="2" borderId="13" xfId="0" applyFont="1" applyFill="1" applyBorder="1" applyAlignment="1" applyProtection="1">
      <alignment wrapText="1"/>
      <protection locked="0"/>
    </xf>
    <xf numFmtId="0" fontId="12" fillId="2" borderId="13" xfId="0" applyFont="1" applyFill="1" applyBorder="1" applyAlignment="1" applyProtection="1">
      <alignment horizontal="left" vertical="top"/>
      <protection hidden="1"/>
    </xf>
    <xf numFmtId="164" fontId="12" fillId="2" borderId="14" xfId="1" applyNumberFormat="1" applyFont="1" applyFill="1" applyBorder="1" applyAlignment="1">
      <alignment horizontal="right" readingOrder="1"/>
    </xf>
  </cellXfs>
  <cellStyles count="4">
    <cellStyle name="Millares" xfId="1" builtinId="3"/>
    <cellStyle name="Normal" xfId="0" builtinId="0"/>
    <cellStyle name="Normal 2" xfId="2" xr:uid="{00000000-0005-0000-0000-000002000000}"/>
    <cellStyle name="Normal 3"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1817687</xdr:colOff>
      <xdr:row>0</xdr:row>
      <xdr:rowOff>0</xdr:rowOff>
    </xdr:from>
    <xdr:to>
      <xdr:col>4</xdr:col>
      <xdr:colOff>5425281</xdr:colOff>
      <xdr:row>3</xdr:row>
      <xdr:rowOff>1303072</xdr:rowOff>
    </xdr:to>
    <xdr:pic>
      <xdr:nvPicPr>
        <xdr:cNvPr id="5" name="Imagen 4">
          <a:extLst>
            <a:ext uri="{FF2B5EF4-FFF2-40B4-BE49-F238E27FC236}">
              <a16:creationId xmlns:a16="http://schemas.microsoft.com/office/drawing/2014/main" id="{00000000-0008-0000-0000-000005000000}"/>
            </a:ext>
          </a:extLst>
        </xdr:cNvPr>
        <xdr:cNvPicPr/>
      </xdr:nvPicPr>
      <xdr:blipFill>
        <a:blip xmlns:r="http://schemas.openxmlformats.org/officeDocument/2006/relationships" r:embed="rId1"/>
        <a:stretch>
          <a:fillRect/>
        </a:stretch>
      </xdr:blipFill>
      <xdr:spPr>
        <a:xfrm>
          <a:off x="5225520" y="0"/>
          <a:ext cx="3607594" cy="1324239"/>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AX55"/>
  <sheetViews>
    <sheetView tabSelected="1" view="pageBreakPreview" topLeftCell="B45" zoomScale="90" zoomScaleNormal="65" zoomScaleSheetLayoutView="90" workbookViewId="0">
      <selection activeCell="D53" sqref="D53"/>
    </sheetView>
  </sheetViews>
  <sheetFormatPr baseColWidth="10" defaultRowHeight="21" x14ac:dyDescent="0.25"/>
  <cols>
    <col min="1" max="1" width="6.28515625" customWidth="1"/>
    <col min="2" max="2" width="36.42578125" style="10" customWidth="1"/>
    <col min="3" max="3" width="11.5703125" style="6" customWidth="1"/>
    <col min="4" max="4" width="33.28515625" style="17" customWidth="1"/>
    <col min="5" max="5" width="94.42578125" style="38" customWidth="1"/>
    <col min="6" max="6" width="21.5703125" style="17" customWidth="1"/>
    <col min="7" max="7" width="22.28515625" style="16" customWidth="1"/>
    <col min="8" max="8" width="1.5703125" hidden="1" customWidth="1"/>
    <col min="9" max="18" width="11.42578125" style="2" hidden="1" customWidth="1"/>
    <col min="19" max="19" width="7.5703125" style="2" hidden="1" customWidth="1"/>
    <col min="20" max="20" width="0.5703125" style="2" hidden="1" customWidth="1"/>
    <col min="21" max="21" width="1.5703125" style="2" hidden="1" customWidth="1"/>
    <col min="22" max="22" width="1.5703125" style="2" customWidth="1"/>
    <col min="23" max="24" width="11.42578125" style="2"/>
    <col min="25" max="25" width="21" style="2" customWidth="1"/>
    <col min="26" max="50" width="11.42578125" style="2"/>
  </cols>
  <sheetData>
    <row r="1" spans="2:50" ht="21.75" hidden="1" customHeight="1" thickBot="1" x14ac:dyDescent="0.4">
      <c r="B1" s="9"/>
      <c r="E1" s="34"/>
      <c r="G1" s="13"/>
    </row>
    <row r="2" spans="2:50" ht="1.5" customHeight="1" x14ac:dyDescent="0.35">
      <c r="B2" s="11"/>
      <c r="C2" s="7"/>
      <c r="D2" s="18"/>
      <c r="E2" s="35"/>
      <c r="F2" s="18"/>
      <c r="G2" s="14"/>
      <c r="H2" s="1"/>
      <c r="I2" s="4"/>
      <c r="J2" s="4"/>
      <c r="K2" s="4"/>
      <c r="L2" s="4"/>
      <c r="M2" s="4"/>
      <c r="N2" s="4"/>
      <c r="O2" s="4"/>
      <c r="P2" s="4"/>
      <c r="Q2" s="4"/>
      <c r="R2" s="4"/>
      <c r="S2" s="4"/>
      <c r="T2" s="4"/>
      <c r="U2" s="4"/>
      <c r="V2" s="4"/>
    </row>
    <row r="3" spans="2:50" ht="23.25" hidden="1" customHeight="1" x14ac:dyDescent="0.35">
      <c r="B3" s="12"/>
      <c r="C3" s="8"/>
      <c r="D3" s="19"/>
      <c r="E3" s="36"/>
      <c r="F3" s="19"/>
      <c r="G3" s="15"/>
      <c r="H3" s="1"/>
      <c r="I3" s="4"/>
      <c r="J3" s="4"/>
      <c r="K3" s="4"/>
      <c r="L3" s="4"/>
      <c r="M3" s="4"/>
      <c r="N3" s="4"/>
      <c r="O3" s="4"/>
      <c r="P3" s="4"/>
      <c r="Q3" s="4"/>
      <c r="R3" s="4"/>
      <c r="S3" s="4"/>
      <c r="T3" s="4"/>
      <c r="U3" s="4"/>
      <c r="V3" s="4"/>
    </row>
    <row r="4" spans="2:50" ht="103.5" customHeight="1" x14ac:dyDescent="0.35">
      <c r="B4" s="43"/>
      <c r="C4" s="44"/>
      <c r="D4" s="45"/>
      <c r="E4" s="39"/>
      <c r="F4" s="45"/>
      <c r="G4" s="46"/>
      <c r="H4" s="1"/>
      <c r="I4" s="4"/>
      <c r="J4" s="4"/>
      <c r="K4" s="4"/>
      <c r="L4" s="4"/>
      <c r="M4" s="4"/>
      <c r="N4" s="4"/>
      <c r="O4" s="4"/>
      <c r="P4" s="4"/>
      <c r="Q4" s="4"/>
      <c r="R4" s="4"/>
      <c r="S4" s="4"/>
      <c r="T4" s="4"/>
      <c r="U4" s="4"/>
      <c r="V4" s="4"/>
    </row>
    <row r="5" spans="2:50" ht="2.25" customHeight="1" x14ac:dyDescent="0.35">
      <c r="B5" s="43"/>
      <c r="C5" s="44"/>
      <c r="D5" s="45"/>
      <c r="E5" s="39"/>
      <c r="F5" s="45"/>
      <c r="G5" s="46"/>
      <c r="H5" s="1"/>
      <c r="I5" s="4"/>
      <c r="J5" s="4"/>
      <c r="K5" s="4"/>
      <c r="L5" s="4"/>
      <c r="M5" s="4"/>
      <c r="N5" s="4"/>
      <c r="O5" s="4"/>
      <c r="P5" s="4"/>
      <c r="Q5" s="4"/>
      <c r="R5" s="4"/>
      <c r="S5" s="4"/>
      <c r="T5" s="4"/>
      <c r="U5" s="4"/>
      <c r="V5" s="4"/>
    </row>
    <row r="6" spans="2:50" ht="23.25" x14ac:dyDescent="0.35">
      <c r="B6" s="43"/>
      <c r="C6" s="44"/>
      <c r="D6" s="45"/>
      <c r="E6" s="32" t="s">
        <v>4</v>
      </c>
      <c r="F6" s="45"/>
      <c r="G6" s="46"/>
      <c r="H6" s="1"/>
      <c r="I6" s="4"/>
      <c r="J6" s="4"/>
      <c r="K6" s="4"/>
      <c r="L6" s="4"/>
      <c r="M6" s="4"/>
      <c r="N6" s="4"/>
      <c r="O6" s="4"/>
      <c r="P6" s="4"/>
      <c r="Q6" s="4"/>
      <c r="R6" s="4"/>
      <c r="S6" s="4"/>
      <c r="T6" s="4"/>
      <c r="U6" s="4"/>
      <c r="V6" s="4"/>
    </row>
    <row r="7" spans="2:50" ht="23.25" x14ac:dyDescent="0.35">
      <c r="B7" s="43"/>
      <c r="C7" s="44"/>
      <c r="D7" s="45"/>
      <c r="E7" s="40" t="s">
        <v>5</v>
      </c>
      <c r="F7" s="45"/>
      <c r="G7" s="46"/>
      <c r="H7" s="1"/>
      <c r="I7" s="4"/>
      <c r="J7" s="4"/>
      <c r="K7" s="4"/>
      <c r="L7" s="4"/>
      <c r="M7" s="4"/>
      <c r="N7" s="4"/>
      <c r="O7" s="4"/>
      <c r="P7" s="4"/>
      <c r="Q7" s="4"/>
      <c r="R7" s="4"/>
      <c r="S7" s="4"/>
      <c r="T7" s="4"/>
      <c r="U7" s="4"/>
      <c r="V7" s="4"/>
    </row>
    <row r="8" spans="2:50" ht="7.5" hidden="1" customHeight="1" x14ac:dyDescent="0.25">
      <c r="B8" s="47"/>
      <c r="C8" s="48"/>
      <c r="D8" s="49"/>
      <c r="E8" s="33" t="s">
        <v>3</v>
      </c>
      <c r="F8" s="49"/>
      <c r="G8" s="50"/>
    </row>
    <row r="9" spans="2:50" ht="1.5" hidden="1" customHeight="1" x14ac:dyDescent="0.25">
      <c r="B9" s="47"/>
      <c r="C9" s="48"/>
      <c r="D9" s="49"/>
      <c r="E9" s="41"/>
      <c r="F9" s="49"/>
      <c r="G9" s="50"/>
    </row>
    <row r="10" spans="2:50" ht="23.25" hidden="1" customHeight="1" x14ac:dyDescent="0.25">
      <c r="B10" s="47"/>
      <c r="C10" s="48"/>
      <c r="D10" s="49"/>
      <c r="E10" s="41"/>
      <c r="F10" s="49"/>
      <c r="G10" s="50"/>
    </row>
    <row r="11" spans="2:50" ht="14.25" hidden="1" customHeight="1" thickBot="1" x14ac:dyDescent="0.4">
      <c r="B11" s="51"/>
      <c r="C11" s="52"/>
      <c r="D11" s="53"/>
      <c r="E11" s="42"/>
      <c r="F11" s="53"/>
      <c r="G11" s="54"/>
      <c r="H11" s="1"/>
      <c r="I11" s="4"/>
      <c r="J11" s="4"/>
      <c r="K11" s="4"/>
      <c r="L11" s="4"/>
      <c r="M11" s="4"/>
      <c r="N11" s="4"/>
      <c r="O11" s="4"/>
      <c r="P11" s="4"/>
      <c r="Q11" s="4"/>
      <c r="R11" s="4"/>
      <c r="S11" s="4"/>
      <c r="T11" s="4"/>
      <c r="U11" s="4"/>
      <c r="V11" s="4"/>
    </row>
    <row r="12" spans="2:50" ht="27" customHeight="1" x14ac:dyDescent="0.35">
      <c r="B12" s="55"/>
      <c r="C12" s="56"/>
      <c r="D12" s="57"/>
      <c r="E12" s="60" t="s">
        <v>23</v>
      </c>
      <c r="F12" s="57"/>
      <c r="G12" s="58"/>
      <c r="H12" s="3"/>
      <c r="I12" s="5"/>
      <c r="J12" s="5"/>
      <c r="K12" s="5"/>
      <c r="L12" s="5"/>
      <c r="M12" s="5"/>
      <c r="N12" s="5"/>
      <c r="O12" s="5"/>
      <c r="P12" s="5"/>
      <c r="Q12" s="5"/>
      <c r="R12" s="5"/>
      <c r="S12" s="5"/>
      <c r="T12" s="5"/>
      <c r="U12" s="5"/>
      <c r="V12" s="5"/>
      <c r="W12" s="5"/>
    </row>
    <row r="13" spans="2:50" s="29" customFormat="1" ht="23.25" customHeight="1" x14ac:dyDescent="0.25">
      <c r="B13" s="26" t="s">
        <v>1</v>
      </c>
      <c r="C13" s="27" t="s">
        <v>2</v>
      </c>
      <c r="D13" s="22" t="s">
        <v>6</v>
      </c>
      <c r="E13" s="61" t="s">
        <v>7</v>
      </c>
      <c r="F13" s="22" t="s">
        <v>8</v>
      </c>
      <c r="G13" s="28" t="s">
        <v>0</v>
      </c>
      <c r="I13" s="30"/>
      <c r="J13" s="30"/>
      <c r="K13" s="30"/>
      <c r="L13" s="30"/>
      <c r="M13" s="30"/>
      <c r="N13" s="30"/>
      <c r="O13" s="30"/>
      <c r="P13" s="30"/>
      <c r="Q13" s="30"/>
      <c r="R13" s="30"/>
      <c r="S13" s="30"/>
      <c r="T13" s="30"/>
      <c r="U13" s="30"/>
      <c r="V13" s="30"/>
      <c r="W13" s="30"/>
      <c r="X13" s="30"/>
      <c r="Y13" s="30"/>
      <c r="Z13" s="30"/>
      <c r="AA13" s="30"/>
      <c r="AB13" s="30"/>
      <c r="AC13" s="30"/>
      <c r="AD13" s="30"/>
      <c r="AE13" s="30"/>
      <c r="AF13" s="30"/>
      <c r="AG13" s="30"/>
      <c r="AH13" s="30"/>
      <c r="AI13" s="30"/>
      <c r="AJ13" s="30"/>
      <c r="AK13" s="30"/>
      <c r="AL13" s="30"/>
      <c r="AM13" s="30"/>
      <c r="AN13" s="30"/>
      <c r="AO13" s="30"/>
      <c r="AP13" s="30"/>
      <c r="AQ13" s="30"/>
      <c r="AR13" s="30"/>
      <c r="AS13" s="30"/>
      <c r="AT13" s="30"/>
      <c r="AU13" s="30"/>
      <c r="AV13" s="30"/>
      <c r="AW13" s="30"/>
      <c r="AX13" s="30"/>
    </row>
    <row r="14" spans="2:50" s="62" customFormat="1" ht="36" customHeight="1" x14ac:dyDescent="0.25">
      <c r="B14" s="71" t="s">
        <v>24</v>
      </c>
      <c r="C14" s="72">
        <v>44501.503596296294</v>
      </c>
      <c r="D14" s="71" t="s">
        <v>97</v>
      </c>
      <c r="E14" s="71" t="s">
        <v>59</v>
      </c>
      <c r="F14" s="73" t="s">
        <v>14</v>
      </c>
      <c r="G14" s="74">
        <v>17523</v>
      </c>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row>
    <row r="15" spans="2:50" s="64" customFormat="1" ht="19.5" customHeight="1" x14ac:dyDescent="0.25">
      <c r="B15" s="75" t="s">
        <v>26</v>
      </c>
      <c r="C15" s="76">
        <v>44501.543236689809</v>
      </c>
      <c r="D15" s="75" t="s">
        <v>100</v>
      </c>
      <c r="E15" s="75" t="s">
        <v>61</v>
      </c>
      <c r="F15" s="73" t="s">
        <v>13</v>
      </c>
      <c r="G15" s="77">
        <v>131414</v>
      </c>
      <c r="I15" s="65"/>
      <c r="J15" s="65"/>
      <c r="K15" s="65"/>
      <c r="L15" s="65"/>
      <c r="M15" s="65"/>
      <c r="N15" s="65"/>
      <c r="O15" s="65"/>
      <c r="P15" s="65"/>
      <c r="Q15" s="65"/>
      <c r="R15" s="65"/>
      <c r="S15" s="65"/>
      <c r="T15" s="65"/>
      <c r="U15" s="65"/>
      <c r="V15" s="65"/>
      <c r="W15" s="65"/>
      <c r="X15" s="65"/>
      <c r="Y15" s="65"/>
      <c r="Z15" s="65"/>
      <c r="AA15" s="65"/>
      <c r="AB15" s="65"/>
      <c r="AC15" s="65"/>
      <c r="AD15" s="65"/>
      <c r="AE15" s="65"/>
      <c r="AF15" s="65"/>
      <c r="AG15" s="65"/>
      <c r="AH15" s="65"/>
      <c r="AI15" s="65"/>
      <c r="AJ15" s="65"/>
      <c r="AK15" s="65"/>
      <c r="AL15" s="65"/>
      <c r="AM15" s="65"/>
      <c r="AN15" s="65"/>
      <c r="AO15" s="65"/>
      <c r="AP15" s="65"/>
      <c r="AQ15" s="65"/>
      <c r="AR15" s="65"/>
      <c r="AS15" s="65"/>
      <c r="AT15" s="65"/>
      <c r="AU15" s="65"/>
      <c r="AV15" s="65"/>
      <c r="AW15" s="65"/>
      <c r="AX15" s="65"/>
    </row>
    <row r="16" spans="2:50" s="24" customFormat="1" ht="59.25" customHeight="1" x14ac:dyDescent="0.25">
      <c r="B16" s="75" t="s">
        <v>25</v>
      </c>
      <c r="C16" s="76">
        <v>44501.542258530091</v>
      </c>
      <c r="D16" s="75" t="s">
        <v>99</v>
      </c>
      <c r="E16" s="75" t="s">
        <v>60</v>
      </c>
      <c r="F16" s="73" t="s">
        <v>13</v>
      </c>
      <c r="G16" s="77">
        <v>47672</v>
      </c>
      <c r="H16" s="23"/>
      <c r="V16" s="25"/>
      <c r="W16" s="25"/>
      <c r="X16" s="25"/>
      <c r="Y16" s="25"/>
      <c r="Z16" s="25"/>
      <c r="AA16" s="25"/>
      <c r="AB16" s="25"/>
      <c r="AC16" s="25"/>
      <c r="AD16" s="25"/>
      <c r="AE16" s="25"/>
      <c r="AF16" s="25"/>
      <c r="AG16" s="25"/>
      <c r="AH16" s="25"/>
      <c r="AI16" s="25"/>
      <c r="AJ16" s="25"/>
      <c r="AK16" s="25"/>
      <c r="AL16" s="25"/>
      <c r="AM16" s="25"/>
      <c r="AN16" s="25"/>
      <c r="AO16" s="25"/>
      <c r="AP16" s="25"/>
      <c r="AQ16" s="25"/>
      <c r="AR16" s="25"/>
      <c r="AS16" s="25"/>
      <c r="AT16" s="25"/>
      <c r="AU16" s="25"/>
      <c r="AV16" s="25"/>
      <c r="AW16" s="25"/>
    </row>
    <row r="17" spans="2:50" s="64" customFormat="1" ht="21" customHeight="1" x14ac:dyDescent="0.25">
      <c r="B17" s="71" t="s">
        <v>28</v>
      </c>
      <c r="C17" s="72">
        <v>44501.729200081019</v>
      </c>
      <c r="D17" s="71" t="s">
        <v>102</v>
      </c>
      <c r="E17" s="71" t="s">
        <v>63</v>
      </c>
      <c r="F17" s="73" t="s">
        <v>13</v>
      </c>
      <c r="G17" s="78">
        <v>309750</v>
      </c>
      <c r="I17" s="65"/>
      <c r="J17" s="65"/>
      <c r="K17" s="65"/>
      <c r="L17" s="65"/>
      <c r="M17" s="65"/>
      <c r="N17" s="65"/>
      <c r="O17" s="65"/>
      <c r="P17" s="65"/>
      <c r="Q17" s="65"/>
      <c r="R17" s="65"/>
      <c r="S17" s="65"/>
      <c r="T17" s="65"/>
      <c r="U17" s="65"/>
      <c r="V17" s="65"/>
      <c r="W17" s="65"/>
      <c r="X17" s="65"/>
      <c r="Y17" s="65"/>
      <c r="Z17" s="65"/>
      <c r="AA17" s="65"/>
      <c r="AB17" s="65"/>
      <c r="AC17" s="65"/>
      <c r="AD17" s="65"/>
      <c r="AE17" s="65"/>
      <c r="AF17" s="65"/>
      <c r="AG17" s="65"/>
      <c r="AH17" s="65"/>
      <c r="AI17" s="65"/>
      <c r="AJ17" s="65"/>
      <c r="AK17" s="65"/>
      <c r="AL17" s="65"/>
      <c r="AM17" s="65"/>
      <c r="AN17" s="65"/>
      <c r="AO17" s="65"/>
      <c r="AP17" s="65"/>
      <c r="AQ17" s="65"/>
      <c r="AR17" s="65"/>
      <c r="AS17" s="65"/>
      <c r="AT17" s="65"/>
      <c r="AU17" s="65"/>
      <c r="AV17" s="65"/>
      <c r="AW17" s="65"/>
      <c r="AX17" s="65"/>
    </row>
    <row r="18" spans="2:50" s="64" customFormat="1" ht="0.75" hidden="1" customHeight="1" x14ac:dyDescent="0.25">
      <c r="B18" s="75" t="s">
        <v>29</v>
      </c>
      <c r="C18" s="76">
        <v>44501.750030173607</v>
      </c>
      <c r="D18" s="75" t="s">
        <v>17</v>
      </c>
      <c r="E18" s="75" t="s">
        <v>64</v>
      </c>
      <c r="F18" s="73" t="s">
        <v>14</v>
      </c>
      <c r="G18" s="77">
        <v>513300</v>
      </c>
      <c r="I18" s="65"/>
      <c r="J18" s="65"/>
      <c r="K18" s="65"/>
      <c r="L18" s="65"/>
      <c r="M18" s="65"/>
      <c r="N18" s="65"/>
      <c r="O18" s="65"/>
      <c r="P18" s="65"/>
      <c r="Q18" s="65"/>
      <c r="R18" s="65"/>
      <c r="S18" s="65"/>
      <c r="T18" s="65"/>
      <c r="U18" s="65"/>
      <c r="V18" s="65"/>
      <c r="W18" s="65"/>
      <c r="X18" s="65"/>
      <c r="Y18" s="65"/>
      <c r="Z18" s="65"/>
      <c r="AA18" s="65"/>
      <c r="AB18" s="65"/>
      <c r="AC18" s="65"/>
      <c r="AD18" s="65"/>
      <c r="AE18" s="65"/>
      <c r="AF18" s="65"/>
      <c r="AG18" s="65"/>
      <c r="AH18" s="65"/>
      <c r="AI18" s="65"/>
      <c r="AJ18" s="65"/>
      <c r="AK18" s="65"/>
      <c r="AL18" s="65"/>
      <c r="AM18" s="65"/>
      <c r="AN18" s="65"/>
      <c r="AO18" s="65"/>
      <c r="AP18" s="65"/>
      <c r="AQ18" s="65"/>
      <c r="AR18" s="65"/>
      <c r="AS18" s="65"/>
      <c r="AT18" s="65"/>
      <c r="AU18" s="65"/>
      <c r="AV18" s="65"/>
      <c r="AW18" s="65"/>
      <c r="AX18" s="65"/>
    </row>
    <row r="19" spans="2:50" s="64" customFormat="1" ht="30" hidden="1" customHeight="1" x14ac:dyDescent="0.25">
      <c r="B19" s="75" t="s">
        <v>29</v>
      </c>
      <c r="C19" s="76">
        <v>44501.750030173607</v>
      </c>
      <c r="D19" s="75" t="s">
        <v>103</v>
      </c>
      <c r="E19" s="75" t="s">
        <v>64</v>
      </c>
      <c r="F19" s="73" t="s">
        <v>13</v>
      </c>
      <c r="G19" s="77">
        <v>324500</v>
      </c>
      <c r="I19" s="65"/>
      <c r="J19" s="65"/>
      <c r="K19" s="65"/>
      <c r="L19" s="65"/>
      <c r="M19" s="65"/>
      <c r="N19" s="65"/>
      <c r="O19" s="65"/>
      <c r="P19" s="65"/>
      <c r="Q19" s="65"/>
      <c r="R19" s="65"/>
      <c r="S19" s="65"/>
      <c r="T19" s="65"/>
      <c r="U19" s="65"/>
      <c r="V19" s="65"/>
      <c r="W19" s="65"/>
      <c r="X19" s="65"/>
      <c r="Y19" s="65"/>
      <c r="Z19" s="65"/>
      <c r="AA19" s="65"/>
      <c r="AB19" s="65"/>
      <c r="AC19" s="65"/>
      <c r="AD19" s="65"/>
      <c r="AE19" s="65"/>
      <c r="AF19" s="65"/>
      <c r="AG19" s="65"/>
      <c r="AH19" s="65"/>
      <c r="AI19" s="65"/>
      <c r="AJ19" s="65"/>
      <c r="AK19" s="65"/>
      <c r="AL19" s="65"/>
      <c r="AM19" s="65"/>
      <c r="AN19" s="65"/>
      <c r="AO19" s="65"/>
      <c r="AP19" s="65"/>
      <c r="AQ19" s="65"/>
      <c r="AR19" s="65"/>
      <c r="AS19" s="65"/>
      <c r="AT19" s="65"/>
      <c r="AU19" s="65"/>
      <c r="AV19" s="65"/>
      <c r="AW19" s="65"/>
      <c r="AX19" s="65"/>
    </row>
    <row r="20" spans="2:50" s="64" customFormat="1" ht="30" hidden="1" customHeight="1" x14ac:dyDescent="0.25">
      <c r="B20" s="71" t="s">
        <v>30</v>
      </c>
      <c r="C20" s="72">
        <v>44502.3339003125</v>
      </c>
      <c r="D20" s="71" t="s">
        <v>104</v>
      </c>
      <c r="E20" s="71" t="s">
        <v>65</v>
      </c>
      <c r="F20" s="73" t="s">
        <v>13</v>
      </c>
      <c r="G20" s="78">
        <v>899750</v>
      </c>
      <c r="I20" s="65"/>
      <c r="J20" s="65"/>
      <c r="K20" s="65"/>
      <c r="L20" s="65"/>
      <c r="M20" s="65"/>
      <c r="N20" s="65"/>
      <c r="O20" s="65"/>
      <c r="P20" s="65"/>
      <c r="Q20" s="65"/>
      <c r="R20" s="65"/>
      <c r="S20" s="65"/>
      <c r="T20" s="65"/>
      <c r="U20" s="65"/>
      <c r="V20" s="65"/>
      <c r="W20" s="65"/>
      <c r="X20" s="65"/>
      <c r="Y20" s="65"/>
      <c r="Z20" s="65"/>
      <c r="AA20" s="65"/>
      <c r="AB20" s="65"/>
      <c r="AC20" s="65"/>
      <c r="AD20" s="65"/>
      <c r="AE20" s="65"/>
      <c r="AF20" s="65"/>
      <c r="AG20" s="65"/>
      <c r="AH20" s="65"/>
      <c r="AI20" s="65"/>
      <c r="AJ20" s="65"/>
      <c r="AK20" s="65"/>
      <c r="AL20" s="65"/>
      <c r="AM20" s="65"/>
      <c r="AN20" s="65"/>
      <c r="AO20" s="65"/>
      <c r="AP20" s="65"/>
      <c r="AQ20" s="65"/>
      <c r="AR20" s="65"/>
      <c r="AS20" s="65"/>
      <c r="AT20" s="65"/>
      <c r="AU20" s="65"/>
      <c r="AV20" s="65"/>
      <c r="AW20" s="65"/>
      <c r="AX20" s="65"/>
    </row>
    <row r="21" spans="2:50" s="64" customFormat="1" ht="30" hidden="1" customHeight="1" x14ac:dyDescent="0.25">
      <c r="B21" s="75" t="s">
        <v>31</v>
      </c>
      <c r="C21" s="76">
        <v>44502.500981516205</v>
      </c>
      <c r="D21" s="75" t="s">
        <v>98</v>
      </c>
      <c r="E21" s="75" t="s">
        <v>66</v>
      </c>
      <c r="F21" s="73" t="s">
        <v>15</v>
      </c>
      <c r="G21" s="77">
        <v>198110</v>
      </c>
      <c r="I21" s="65"/>
      <c r="J21" s="65"/>
      <c r="K21" s="65"/>
      <c r="L21" s="65"/>
      <c r="M21" s="65"/>
      <c r="N21" s="65"/>
      <c r="O21" s="65"/>
      <c r="P21" s="65"/>
      <c r="Q21" s="65"/>
      <c r="R21" s="65"/>
      <c r="S21" s="65"/>
      <c r="T21" s="65"/>
      <c r="U21" s="65"/>
      <c r="V21" s="65"/>
      <c r="W21" s="65"/>
      <c r="X21" s="65"/>
      <c r="Y21" s="65"/>
      <c r="Z21" s="65"/>
      <c r="AA21" s="65"/>
      <c r="AB21" s="65"/>
      <c r="AC21" s="65"/>
      <c r="AD21" s="65"/>
      <c r="AE21" s="65"/>
      <c r="AF21" s="65"/>
      <c r="AG21" s="65"/>
      <c r="AH21" s="65"/>
      <c r="AI21" s="65"/>
      <c r="AJ21" s="65"/>
      <c r="AK21" s="65"/>
      <c r="AL21" s="65"/>
      <c r="AM21" s="65"/>
      <c r="AN21" s="65"/>
      <c r="AO21" s="65"/>
      <c r="AP21" s="65"/>
      <c r="AQ21" s="65"/>
      <c r="AR21" s="65"/>
      <c r="AS21" s="65"/>
      <c r="AT21" s="65"/>
      <c r="AU21" s="65"/>
      <c r="AV21" s="65"/>
      <c r="AW21" s="65"/>
      <c r="AX21" s="65"/>
    </row>
    <row r="22" spans="2:50" s="64" customFormat="1" ht="45" hidden="1" customHeight="1" x14ac:dyDescent="0.25">
      <c r="B22" s="71" t="s">
        <v>31</v>
      </c>
      <c r="C22" s="72">
        <v>44502.500981516205</v>
      </c>
      <c r="D22" s="71" t="s">
        <v>105</v>
      </c>
      <c r="E22" s="71" t="s">
        <v>66</v>
      </c>
      <c r="F22" s="73" t="s">
        <v>15</v>
      </c>
      <c r="G22" s="78">
        <v>417279</v>
      </c>
      <c r="I22" s="65"/>
      <c r="J22" s="65"/>
      <c r="K22" s="65"/>
      <c r="L22" s="65"/>
      <c r="M22" s="65"/>
      <c r="N22" s="65"/>
      <c r="O22" s="65"/>
      <c r="P22" s="65"/>
      <c r="Q22" s="65"/>
      <c r="R22" s="65"/>
      <c r="S22" s="65"/>
      <c r="T22" s="65"/>
      <c r="U22" s="65"/>
      <c r="V22" s="65"/>
      <c r="W22" s="65"/>
      <c r="X22" s="65"/>
      <c r="Y22" s="65"/>
      <c r="Z22" s="65"/>
      <c r="AA22" s="65"/>
      <c r="AB22" s="65"/>
      <c r="AC22" s="65"/>
      <c r="AD22" s="65"/>
      <c r="AE22" s="65"/>
      <c r="AF22" s="65"/>
      <c r="AG22" s="65"/>
      <c r="AH22" s="65"/>
      <c r="AI22" s="65"/>
      <c r="AJ22" s="65"/>
      <c r="AK22" s="65"/>
      <c r="AL22" s="65"/>
      <c r="AM22" s="65"/>
      <c r="AN22" s="65"/>
      <c r="AO22" s="65"/>
      <c r="AP22" s="65"/>
      <c r="AQ22" s="65"/>
      <c r="AR22" s="65"/>
      <c r="AS22" s="65"/>
      <c r="AT22" s="65"/>
      <c r="AU22" s="65"/>
      <c r="AV22" s="65"/>
      <c r="AW22" s="65"/>
      <c r="AX22" s="65"/>
    </row>
    <row r="23" spans="2:50" s="64" customFormat="1" ht="30" hidden="1" customHeight="1" x14ac:dyDescent="0.25">
      <c r="B23" s="71" t="s">
        <v>32</v>
      </c>
      <c r="C23" s="72">
        <v>44502.502781400464</v>
      </c>
      <c r="D23" s="71" t="s">
        <v>99</v>
      </c>
      <c r="E23" s="71" t="s">
        <v>67</v>
      </c>
      <c r="F23" s="73" t="s">
        <v>13</v>
      </c>
      <c r="G23" s="78">
        <v>47672</v>
      </c>
      <c r="I23" s="65"/>
      <c r="J23" s="65"/>
      <c r="K23" s="65"/>
      <c r="L23" s="65"/>
      <c r="M23" s="65"/>
      <c r="N23" s="65"/>
      <c r="O23" s="65"/>
      <c r="P23" s="65"/>
      <c r="Q23" s="65"/>
      <c r="R23" s="65"/>
      <c r="S23" s="65"/>
      <c r="T23" s="65"/>
      <c r="U23" s="65"/>
      <c r="V23" s="65"/>
      <c r="W23" s="65"/>
      <c r="X23" s="65"/>
      <c r="Y23" s="65"/>
      <c r="Z23" s="65"/>
      <c r="AA23" s="65"/>
      <c r="AB23" s="65"/>
      <c r="AC23" s="65"/>
      <c r="AD23" s="65"/>
      <c r="AE23" s="65"/>
      <c r="AF23" s="65"/>
      <c r="AG23" s="65"/>
      <c r="AH23" s="65"/>
      <c r="AI23" s="65"/>
      <c r="AJ23" s="65"/>
      <c r="AK23" s="65"/>
      <c r="AL23" s="65"/>
      <c r="AM23" s="65"/>
      <c r="AN23" s="65"/>
      <c r="AO23" s="65"/>
      <c r="AP23" s="65"/>
      <c r="AQ23" s="65"/>
      <c r="AR23" s="65"/>
      <c r="AS23" s="65"/>
      <c r="AT23" s="65"/>
      <c r="AU23" s="65"/>
      <c r="AV23" s="65"/>
      <c r="AW23" s="65"/>
      <c r="AX23" s="65"/>
    </row>
    <row r="24" spans="2:50" s="64" customFormat="1" ht="30" hidden="1" customHeight="1" x14ac:dyDescent="0.25">
      <c r="B24" s="75" t="s">
        <v>33</v>
      </c>
      <c r="C24" s="76">
        <v>44502.626388888886</v>
      </c>
      <c r="D24" s="75" t="s">
        <v>106</v>
      </c>
      <c r="E24" s="75" t="s">
        <v>68</v>
      </c>
      <c r="F24" s="73" t="s">
        <v>15</v>
      </c>
      <c r="G24" s="77">
        <v>46256</v>
      </c>
      <c r="I24" s="65"/>
      <c r="J24" s="65"/>
      <c r="K24" s="65"/>
      <c r="L24" s="65"/>
      <c r="M24" s="65"/>
      <c r="N24" s="65"/>
      <c r="O24" s="65"/>
      <c r="P24" s="65"/>
      <c r="Q24" s="65"/>
      <c r="R24" s="65"/>
      <c r="S24" s="65"/>
      <c r="T24" s="65"/>
      <c r="U24" s="65"/>
      <c r="V24" s="65"/>
      <c r="W24" s="65"/>
      <c r="X24" s="65"/>
      <c r="Y24" s="65"/>
      <c r="Z24" s="65"/>
      <c r="AA24" s="65"/>
      <c r="AB24" s="65"/>
      <c r="AC24" s="65"/>
      <c r="AD24" s="65"/>
      <c r="AE24" s="65"/>
      <c r="AF24" s="65"/>
      <c r="AG24" s="65"/>
      <c r="AH24" s="65"/>
      <c r="AI24" s="65"/>
      <c r="AJ24" s="65"/>
      <c r="AK24" s="65"/>
      <c r="AL24" s="65"/>
      <c r="AM24" s="65"/>
      <c r="AN24" s="65"/>
      <c r="AO24" s="65"/>
      <c r="AP24" s="65"/>
      <c r="AQ24" s="65"/>
      <c r="AR24" s="65"/>
      <c r="AS24" s="65"/>
      <c r="AT24" s="65"/>
      <c r="AU24" s="65"/>
      <c r="AV24" s="65"/>
      <c r="AW24" s="65"/>
      <c r="AX24" s="65"/>
    </row>
    <row r="25" spans="2:50" s="64" customFormat="1" ht="30" hidden="1" customHeight="1" x14ac:dyDescent="0.25">
      <c r="B25" s="71" t="s">
        <v>34</v>
      </c>
      <c r="C25" s="72">
        <v>44502.642395601848</v>
      </c>
      <c r="D25" s="71" t="s">
        <v>19</v>
      </c>
      <c r="E25" s="71" t="s">
        <v>69</v>
      </c>
      <c r="F25" s="73" t="s">
        <v>15</v>
      </c>
      <c r="G25" s="78">
        <v>64251</v>
      </c>
      <c r="I25" s="65"/>
      <c r="J25" s="65"/>
      <c r="K25" s="65"/>
      <c r="L25" s="65"/>
      <c r="M25" s="65"/>
      <c r="N25" s="65"/>
      <c r="O25" s="65"/>
      <c r="P25" s="65"/>
      <c r="Q25" s="65"/>
      <c r="R25" s="65"/>
      <c r="S25" s="65"/>
      <c r="T25" s="65"/>
      <c r="U25" s="65"/>
      <c r="V25" s="65"/>
      <c r="W25" s="65"/>
      <c r="X25" s="65"/>
      <c r="Y25" s="65"/>
      <c r="Z25" s="65"/>
      <c r="AA25" s="65"/>
      <c r="AB25" s="65"/>
      <c r="AC25" s="65"/>
      <c r="AD25" s="65"/>
      <c r="AE25" s="65"/>
      <c r="AF25" s="65"/>
      <c r="AG25" s="65"/>
      <c r="AH25" s="65"/>
      <c r="AI25" s="65"/>
      <c r="AJ25" s="65"/>
      <c r="AK25" s="65"/>
      <c r="AL25" s="65"/>
      <c r="AM25" s="65"/>
      <c r="AN25" s="65"/>
      <c r="AO25" s="65"/>
      <c r="AP25" s="65"/>
      <c r="AQ25" s="65"/>
      <c r="AR25" s="65"/>
      <c r="AS25" s="65"/>
      <c r="AT25" s="65"/>
      <c r="AU25" s="65"/>
      <c r="AV25" s="65"/>
      <c r="AW25" s="65"/>
      <c r="AX25" s="65"/>
    </row>
    <row r="26" spans="2:50" s="66" customFormat="1" ht="44.25" customHeight="1" x14ac:dyDescent="0.25">
      <c r="B26" s="71" t="s">
        <v>27</v>
      </c>
      <c r="C26" s="72">
        <v>44501.585144710647</v>
      </c>
      <c r="D26" s="71" t="s">
        <v>101</v>
      </c>
      <c r="E26" s="71" t="s">
        <v>62</v>
      </c>
      <c r="F26" s="73" t="s">
        <v>14</v>
      </c>
      <c r="G26" s="79">
        <v>674948</v>
      </c>
      <c r="I26" s="67"/>
      <c r="J26" s="67"/>
      <c r="K26" s="67"/>
      <c r="L26" s="67"/>
      <c r="M26" s="67"/>
      <c r="N26" s="67"/>
      <c r="O26" s="67"/>
      <c r="P26" s="67"/>
      <c r="Q26" s="67"/>
      <c r="R26" s="67"/>
      <c r="S26" s="67"/>
      <c r="T26" s="67"/>
      <c r="U26" s="67"/>
      <c r="V26" s="67"/>
      <c r="W26" s="67"/>
      <c r="X26" s="67"/>
      <c r="Y26" s="67"/>
      <c r="Z26" s="67"/>
      <c r="AA26" s="67"/>
      <c r="AB26" s="67"/>
      <c r="AC26" s="67"/>
      <c r="AD26" s="67"/>
      <c r="AE26" s="67"/>
      <c r="AF26" s="67"/>
      <c r="AG26" s="67"/>
      <c r="AH26" s="67"/>
      <c r="AI26" s="67"/>
      <c r="AJ26" s="67"/>
      <c r="AK26" s="67"/>
      <c r="AL26" s="67"/>
      <c r="AM26" s="67"/>
      <c r="AN26" s="67"/>
      <c r="AO26" s="67"/>
      <c r="AP26" s="67"/>
      <c r="AQ26" s="67"/>
      <c r="AR26" s="67"/>
      <c r="AS26" s="67"/>
      <c r="AT26" s="67"/>
      <c r="AU26" s="67"/>
      <c r="AV26" s="67"/>
      <c r="AW26" s="67"/>
      <c r="AX26" s="67"/>
    </row>
    <row r="27" spans="2:50" s="64" customFormat="1" ht="28.5" customHeight="1" x14ac:dyDescent="0.25">
      <c r="B27" s="71" t="s">
        <v>35</v>
      </c>
      <c r="C27" s="72">
        <v>44502.732665937496</v>
      </c>
      <c r="D27" s="71" t="s">
        <v>18</v>
      </c>
      <c r="E27" s="71" t="s">
        <v>70</v>
      </c>
      <c r="F27" s="73" t="s">
        <v>13</v>
      </c>
      <c r="G27" s="78">
        <v>129800</v>
      </c>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65"/>
      <c r="AV27" s="65"/>
      <c r="AW27" s="65"/>
      <c r="AX27" s="65"/>
    </row>
    <row r="28" spans="2:50" s="64" customFormat="1" ht="21.75" customHeight="1" x14ac:dyDescent="0.25">
      <c r="B28" s="75" t="s">
        <v>36</v>
      </c>
      <c r="C28" s="76">
        <v>44504.502567164353</v>
      </c>
      <c r="D28" s="75" t="s">
        <v>107</v>
      </c>
      <c r="E28" s="75" t="s">
        <v>71</v>
      </c>
      <c r="F28" s="73" t="s">
        <v>13</v>
      </c>
      <c r="G28" s="77">
        <v>128999</v>
      </c>
      <c r="I28" s="65"/>
      <c r="J28" s="65"/>
      <c r="K28" s="65"/>
      <c r="L28" s="65"/>
      <c r="M28" s="65"/>
      <c r="N28" s="65"/>
      <c r="O28" s="65"/>
      <c r="P28" s="65"/>
      <c r="Q28" s="65"/>
      <c r="R28" s="65"/>
      <c r="S28" s="65"/>
      <c r="T28" s="65"/>
      <c r="U28" s="65"/>
      <c r="V28" s="65"/>
      <c r="W28" s="65"/>
      <c r="X28" s="65"/>
      <c r="Y28" s="65"/>
      <c r="Z28" s="65"/>
      <c r="AA28" s="65"/>
      <c r="AB28" s="65"/>
      <c r="AC28" s="65"/>
      <c r="AD28" s="65"/>
      <c r="AE28" s="65"/>
      <c r="AF28" s="65"/>
      <c r="AG28" s="65"/>
      <c r="AH28" s="65"/>
      <c r="AI28" s="65"/>
      <c r="AJ28" s="65"/>
      <c r="AK28" s="65"/>
      <c r="AL28" s="65"/>
      <c r="AM28" s="65"/>
      <c r="AN28" s="65"/>
      <c r="AO28" s="65"/>
      <c r="AP28" s="65"/>
      <c r="AQ28" s="65"/>
      <c r="AR28" s="65"/>
      <c r="AS28" s="65"/>
      <c r="AT28" s="65"/>
      <c r="AU28" s="65"/>
      <c r="AV28" s="65"/>
      <c r="AW28" s="65"/>
      <c r="AX28" s="65"/>
    </row>
    <row r="29" spans="2:50" s="68" customFormat="1" ht="27.75" customHeight="1" x14ac:dyDescent="0.25">
      <c r="B29" s="71" t="s">
        <v>37</v>
      </c>
      <c r="C29" s="72">
        <v>44504.750025925925</v>
      </c>
      <c r="D29" s="71" t="s">
        <v>108</v>
      </c>
      <c r="E29" s="71" t="s">
        <v>72</v>
      </c>
      <c r="F29" s="73" t="s">
        <v>14</v>
      </c>
      <c r="G29" s="78">
        <v>286473</v>
      </c>
      <c r="I29" s="69"/>
      <c r="J29" s="69"/>
      <c r="K29" s="69"/>
      <c r="L29" s="69"/>
      <c r="M29" s="69"/>
      <c r="N29" s="69"/>
      <c r="O29" s="69"/>
      <c r="P29" s="69"/>
      <c r="Q29" s="69"/>
      <c r="R29" s="69"/>
      <c r="S29" s="69"/>
      <c r="T29" s="69"/>
      <c r="U29" s="69"/>
      <c r="V29" s="69"/>
      <c r="W29" s="69"/>
      <c r="X29" s="69"/>
      <c r="Y29" s="69"/>
      <c r="Z29" s="69"/>
      <c r="AA29" s="69"/>
      <c r="AB29" s="69"/>
      <c r="AC29" s="69"/>
      <c r="AD29" s="69"/>
      <c r="AE29" s="69"/>
      <c r="AF29" s="69"/>
      <c r="AG29" s="69"/>
      <c r="AH29" s="69"/>
      <c r="AI29" s="69"/>
      <c r="AJ29" s="69"/>
      <c r="AK29" s="69"/>
      <c r="AL29" s="69"/>
      <c r="AM29" s="69"/>
      <c r="AN29" s="69"/>
      <c r="AO29" s="69"/>
      <c r="AP29" s="69"/>
      <c r="AQ29" s="69"/>
      <c r="AR29" s="69"/>
      <c r="AS29" s="69"/>
      <c r="AT29" s="69"/>
      <c r="AU29" s="69"/>
      <c r="AV29" s="69"/>
      <c r="AW29" s="69"/>
      <c r="AX29" s="69"/>
    </row>
    <row r="30" spans="2:50" s="64" customFormat="1" ht="57.75" customHeight="1" x14ac:dyDescent="0.25">
      <c r="B30" s="71" t="s">
        <v>38</v>
      </c>
      <c r="C30" s="72">
        <v>44505.459154363423</v>
      </c>
      <c r="D30" s="71" t="s">
        <v>109</v>
      </c>
      <c r="E30" s="71" t="s">
        <v>73</v>
      </c>
      <c r="F30" s="73" t="s">
        <v>13</v>
      </c>
      <c r="G30" s="74">
        <v>299000</v>
      </c>
      <c r="I30" s="65"/>
      <c r="J30" s="65"/>
      <c r="K30" s="65"/>
      <c r="L30" s="65"/>
      <c r="M30" s="65"/>
      <c r="N30" s="65"/>
      <c r="O30" s="65"/>
      <c r="P30" s="65"/>
      <c r="Q30" s="65"/>
      <c r="R30" s="65"/>
      <c r="S30" s="65"/>
      <c r="T30" s="65"/>
      <c r="U30" s="65"/>
      <c r="V30" s="65"/>
      <c r="W30" s="65"/>
      <c r="X30" s="65"/>
      <c r="Y30" s="65"/>
      <c r="Z30" s="65"/>
      <c r="AA30" s="65"/>
      <c r="AB30" s="65"/>
      <c r="AC30" s="65"/>
      <c r="AD30" s="65"/>
      <c r="AE30" s="65"/>
      <c r="AF30" s="65"/>
      <c r="AG30" s="65"/>
      <c r="AH30" s="65"/>
      <c r="AI30" s="65"/>
      <c r="AJ30" s="65"/>
      <c r="AK30" s="65"/>
      <c r="AL30" s="65"/>
      <c r="AM30" s="65"/>
      <c r="AN30" s="65"/>
      <c r="AO30" s="65"/>
      <c r="AP30" s="65"/>
      <c r="AQ30" s="65"/>
      <c r="AR30" s="65"/>
      <c r="AS30" s="65"/>
      <c r="AT30" s="65"/>
      <c r="AU30" s="65"/>
      <c r="AV30" s="65"/>
      <c r="AW30" s="65"/>
      <c r="AX30" s="65"/>
    </row>
    <row r="31" spans="2:50" s="68" customFormat="1" ht="36" x14ac:dyDescent="0.25">
      <c r="B31" s="75" t="s">
        <v>39</v>
      </c>
      <c r="C31" s="76">
        <v>44505.460086076389</v>
      </c>
      <c r="D31" s="75" t="s">
        <v>20</v>
      </c>
      <c r="E31" s="75" t="s">
        <v>74</v>
      </c>
      <c r="F31" s="73" t="s">
        <v>13</v>
      </c>
      <c r="G31" s="77">
        <v>7788</v>
      </c>
      <c r="I31" s="69"/>
      <c r="J31" s="69"/>
      <c r="K31" s="69"/>
      <c r="L31" s="69"/>
      <c r="M31" s="69"/>
      <c r="N31" s="69"/>
      <c r="O31" s="69"/>
      <c r="P31" s="69"/>
      <c r="Q31" s="69"/>
      <c r="R31" s="69"/>
      <c r="S31" s="69"/>
      <c r="T31" s="69"/>
      <c r="U31" s="69"/>
      <c r="V31" s="69"/>
      <c r="W31" s="69"/>
      <c r="X31" s="69"/>
      <c r="Y31" s="69"/>
      <c r="Z31" s="69"/>
      <c r="AA31" s="69"/>
      <c r="AB31" s="69"/>
      <c r="AC31" s="69"/>
      <c r="AD31" s="69"/>
      <c r="AE31" s="69"/>
      <c r="AF31" s="69"/>
      <c r="AG31" s="69"/>
      <c r="AH31" s="69"/>
      <c r="AI31" s="69"/>
      <c r="AJ31" s="69"/>
      <c r="AK31" s="69"/>
      <c r="AL31" s="69"/>
      <c r="AM31" s="69"/>
      <c r="AN31" s="69"/>
      <c r="AO31" s="69"/>
      <c r="AP31" s="69"/>
      <c r="AQ31" s="69"/>
      <c r="AR31" s="69"/>
      <c r="AS31" s="69"/>
      <c r="AT31" s="69"/>
      <c r="AU31" s="69"/>
      <c r="AV31" s="69"/>
      <c r="AW31" s="69"/>
      <c r="AX31" s="69"/>
    </row>
    <row r="32" spans="2:50" s="68" customFormat="1" ht="54" x14ac:dyDescent="0.25">
      <c r="B32" s="80" t="s">
        <v>40</v>
      </c>
      <c r="C32" s="81">
        <v>44505.54171542824</v>
      </c>
      <c r="D32" s="80" t="s">
        <v>11</v>
      </c>
      <c r="E32" s="80" t="s">
        <v>75</v>
      </c>
      <c r="F32" s="82" t="s">
        <v>13</v>
      </c>
      <c r="G32" s="83">
        <v>177590</v>
      </c>
      <c r="I32" s="69"/>
      <c r="J32" s="69"/>
      <c r="K32" s="69"/>
      <c r="L32" s="69"/>
      <c r="M32" s="69"/>
      <c r="N32" s="69"/>
      <c r="O32" s="69"/>
      <c r="P32" s="69"/>
      <c r="Q32" s="69"/>
      <c r="R32" s="69"/>
      <c r="S32" s="69"/>
      <c r="T32" s="69"/>
      <c r="U32" s="69"/>
      <c r="V32" s="69"/>
      <c r="W32" s="69"/>
      <c r="X32" s="69"/>
      <c r="Y32" s="69"/>
      <c r="Z32" s="69"/>
      <c r="AA32" s="69"/>
      <c r="AB32" s="69"/>
      <c r="AC32" s="69"/>
      <c r="AD32" s="69"/>
      <c r="AE32" s="69"/>
      <c r="AF32" s="69"/>
      <c r="AG32" s="69"/>
      <c r="AH32" s="69"/>
      <c r="AI32" s="69"/>
      <c r="AJ32" s="69"/>
      <c r="AK32" s="69"/>
      <c r="AL32" s="69"/>
      <c r="AM32" s="69"/>
      <c r="AN32" s="69"/>
      <c r="AO32" s="69"/>
      <c r="AP32" s="69"/>
      <c r="AQ32" s="69"/>
      <c r="AR32" s="69"/>
      <c r="AS32" s="69"/>
      <c r="AT32" s="69"/>
      <c r="AU32" s="69"/>
      <c r="AV32" s="69"/>
      <c r="AW32" s="69"/>
      <c r="AX32" s="69"/>
    </row>
    <row r="33" spans="2:50" s="68" customFormat="1" ht="54" x14ac:dyDescent="0.25">
      <c r="B33" s="80" t="s">
        <v>40</v>
      </c>
      <c r="C33" s="81">
        <v>44505.54171542824</v>
      </c>
      <c r="D33" s="80" t="s">
        <v>120</v>
      </c>
      <c r="E33" s="80" t="s">
        <v>75</v>
      </c>
      <c r="F33" s="82" t="s">
        <v>94</v>
      </c>
      <c r="G33" s="83">
        <v>169999.99</v>
      </c>
      <c r="I33" s="69"/>
      <c r="J33" s="69"/>
      <c r="K33" s="69"/>
      <c r="L33" s="69"/>
      <c r="M33" s="69"/>
      <c r="N33" s="69"/>
      <c r="O33" s="69"/>
      <c r="P33" s="69"/>
      <c r="Q33" s="69"/>
      <c r="R33" s="69"/>
      <c r="S33" s="69"/>
      <c r="T33" s="69"/>
      <c r="U33" s="69"/>
      <c r="V33" s="69"/>
      <c r="W33" s="69"/>
      <c r="X33" s="69"/>
      <c r="Y33" s="69"/>
      <c r="Z33" s="69"/>
      <c r="AA33" s="69"/>
      <c r="AB33" s="69"/>
      <c r="AC33" s="69"/>
      <c r="AD33" s="69"/>
      <c r="AE33" s="69"/>
      <c r="AF33" s="69"/>
      <c r="AG33" s="69"/>
      <c r="AH33" s="69"/>
      <c r="AI33" s="69"/>
      <c r="AJ33" s="69"/>
      <c r="AK33" s="69"/>
      <c r="AL33" s="69"/>
      <c r="AM33" s="69"/>
      <c r="AN33" s="69"/>
      <c r="AO33" s="69"/>
      <c r="AP33" s="69"/>
      <c r="AQ33" s="69"/>
      <c r="AR33" s="69"/>
      <c r="AS33" s="69"/>
      <c r="AT33" s="69"/>
      <c r="AU33" s="69"/>
      <c r="AV33" s="69"/>
      <c r="AW33" s="69"/>
      <c r="AX33" s="69"/>
    </row>
    <row r="34" spans="2:50" s="68" customFormat="1" ht="36" x14ac:dyDescent="0.25">
      <c r="B34" s="80" t="s">
        <v>41</v>
      </c>
      <c r="C34" s="81">
        <v>44505.71183487268</v>
      </c>
      <c r="D34" s="80" t="s">
        <v>110</v>
      </c>
      <c r="E34" s="80" t="s">
        <v>76</v>
      </c>
      <c r="F34" s="82" t="s">
        <v>22</v>
      </c>
      <c r="G34" s="83">
        <v>126850</v>
      </c>
      <c r="I34" s="69"/>
      <c r="J34" s="69"/>
      <c r="K34" s="69"/>
      <c r="L34" s="69"/>
      <c r="M34" s="69"/>
      <c r="N34" s="69"/>
      <c r="O34" s="69"/>
      <c r="P34" s="69"/>
      <c r="Q34" s="69"/>
      <c r="R34" s="69"/>
      <c r="S34" s="69"/>
      <c r="T34" s="69"/>
      <c r="U34" s="69"/>
      <c r="V34" s="69"/>
      <c r="W34" s="69"/>
      <c r="X34" s="69"/>
      <c r="Y34" s="69"/>
      <c r="Z34" s="69"/>
      <c r="AA34" s="69"/>
      <c r="AB34" s="69"/>
      <c r="AC34" s="69"/>
      <c r="AD34" s="69"/>
      <c r="AE34" s="69"/>
      <c r="AF34" s="69"/>
      <c r="AG34" s="69"/>
      <c r="AH34" s="69"/>
      <c r="AI34" s="69"/>
      <c r="AJ34" s="69"/>
      <c r="AK34" s="69"/>
      <c r="AL34" s="69"/>
      <c r="AM34" s="69"/>
      <c r="AN34" s="69"/>
      <c r="AO34" s="69"/>
      <c r="AP34" s="69"/>
      <c r="AQ34" s="69"/>
      <c r="AR34" s="69"/>
      <c r="AS34" s="69"/>
      <c r="AT34" s="69"/>
      <c r="AU34" s="69"/>
      <c r="AV34" s="69"/>
      <c r="AW34" s="69"/>
      <c r="AX34" s="69"/>
    </row>
    <row r="35" spans="2:50" s="68" customFormat="1" ht="36" x14ac:dyDescent="0.25">
      <c r="B35" s="80" t="s">
        <v>42</v>
      </c>
      <c r="C35" s="81">
        <v>44510.604131747685</v>
      </c>
      <c r="D35" s="84" t="s">
        <v>111</v>
      </c>
      <c r="E35" s="80" t="s">
        <v>77</v>
      </c>
      <c r="F35" s="82" t="s">
        <v>14</v>
      </c>
      <c r="G35" s="83">
        <v>31860</v>
      </c>
      <c r="I35" s="69"/>
      <c r="J35" s="69"/>
      <c r="K35" s="69"/>
      <c r="L35" s="69"/>
      <c r="M35" s="69"/>
      <c r="N35" s="69"/>
      <c r="O35" s="69"/>
      <c r="P35" s="69"/>
      <c r="Q35" s="69"/>
      <c r="R35" s="69"/>
      <c r="S35" s="69"/>
      <c r="T35" s="69"/>
      <c r="U35" s="69"/>
      <c r="V35" s="69"/>
      <c r="W35" s="69"/>
      <c r="X35" s="69"/>
      <c r="Y35" s="69"/>
      <c r="Z35" s="69"/>
      <c r="AA35" s="69"/>
      <c r="AB35" s="69"/>
      <c r="AC35" s="69"/>
      <c r="AD35" s="69"/>
      <c r="AE35" s="69"/>
      <c r="AF35" s="69"/>
      <c r="AG35" s="69"/>
      <c r="AH35" s="69"/>
      <c r="AI35" s="69"/>
      <c r="AJ35" s="69"/>
      <c r="AK35" s="69"/>
      <c r="AL35" s="69"/>
      <c r="AM35" s="69"/>
      <c r="AN35" s="69"/>
      <c r="AO35" s="69"/>
      <c r="AP35" s="69"/>
      <c r="AQ35" s="69"/>
      <c r="AR35" s="69"/>
      <c r="AS35" s="69"/>
      <c r="AT35" s="69"/>
      <c r="AU35" s="69"/>
      <c r="AV35" s="69"/>
      <c r="AW35" s="69"/>
      <c r="AX35" s="69"/>
    </row>
    <row r="36" spans="2:50" s="68" customFormat="1" ht="57.75" customHeight="1" x14ac:dyDescent="0.25">
      <c r="B36" s="84" t="s">
        <v>43</v>
      </c>
      <c r="C36" s="85">
        <v>44510.663218483794</v>
      </c>
      <c r="D36" s="80" t="s">
        <v>112</v>
      </c>
      <c r="E36" s="84" t="s">
        <v>78</v>
      </c>
      <c r="F36" s="82" t="s">
        <v>95</v>
      </c>
      <c r="G36" s="86">
        <v>106790</v>
      </c>
      <c r="I36" s="69"/>
      <c r="J36" s="69"/>
      <c r="K36" s="69"/>
      <c r="L36" s="69"/>
      <c r="M36" s="69"/>
      <c r="N36" s="69"/>
      <c r="O36" s="69"/>
      <c r="P36" s="69"/>
      <c r="Q36" s="69"/>
      <c r="R36" s="69"/>
      <c r="S36" s="69"/>
      <c r="T36" s="69"/>
      <c r="U36" s="69"/>
      <c r="V36" s="69"/>
      <c r="W36" s="69"/>
      <c r="X36" s="69"/>
      <c r="Y36" s="69"/>
      <c r="Z36" s="69"/>
      <c r="AA36" s="69"/>
      <c r="AB36" s="69"/>
      <c r="AC36" s="69"/>
      <c r="AD36" s="69"/>
      <c r="AE36" s="69"/>
      <c r="AF36" s="69"/>
      <c r="AG36" s="69"/>
      <c r="AH36" s="69"/>
      <c r="AI36" s="69"/>
      <c r="AJ36" s="69"/>
      <c r="AK36" s="69"/>
      <c r="AL36" s="69"/>
      <c r="AM36" s="69"/>
      <c r="AN36" s="69"/>
      <c r="AO36" s="69"/>
      <c r="AP36" s="69"/>
      <c r="AQ36" s="69"/>
      <c r="AR36" s="69"/>
      <c r="AS36" s="69"/>
      <c r="AT36" s="69"/>
      <c r="AU36" s="69"/>
      <c r="AV36" s="69"/>
      <c r="AW36" s="69"/>
      <c r="AX36" s="69"/>
    </row>
    <row r="37" spans="2:50" s="68" customFormat="1" ht="59.25" customHeight="1" x14ac:dyDescent="0.25">
      <c r="B37" s="84" t="s">
        <v>44</v>
      </c>
      <c r="C37" s="85">
        <v>44511.520843136575</v>
      </c>
      <c r="D37" s="84" t="s">
        <v>113</v>
      </c>
      <c r="E37" s="84" t="s">
        <v>79</v>
      </c>
      <c r="F37" s="82" t="s">
        <v>13</v>
      </c>
      <c r="G37" s="74">
        <v>125788</v>
      </c>
      <c r="I37" s="69"/>
      <c r="J37" s="69"/>
      <c r="K37" s="69"/>
      <c r="L37" s="69"/>
      <c r="M37" s="69"/>
      <c r="N37" s="69"/>
      <c r="O37" s="69"/>
      <c r="P37" s="69"/>
      <c r="Q37" s="69"/>
      <c r="R37" s="69"/>
      <c r="S37" s="69"/>
      <c r="T37" s="69"/>
      <c r="U37" s="69"/>
      <c r="V37" s="69"/>
      <c r="W37" s="69"/>
      <c r="X37" s="69"/>
      <c r="Y37" s="69"/>
      <c r="Z37" s="69"/>
      <c r="AA37" s="69"/>
      <c r="AB37" s="69"/>
      <c r="AC37" s="69"/>
      <c r="AD37" s="69"/>
      <c r="AE37" s="69"/>
      <c r="AF37" s="69"/>
      <c r="AG37" s="69"/>
      <c r="AH37" s="69"/>
      <c r="AI37" s="69"/>
      <c r="AJ37" s="69"/>
      <c r="AK37" s="69"/>
      <c r="AL37" s="69"/>
      <c r="AM37" s="69"/>
      <c r="AN37" s="69"/>
      <c r="AO37" s="69"/>
      <c r="AP37" s="69"/>
      <c r="AQ37" s="69"/>
      <c r="AR37" s="69"/>
      <c r="AS37" s="69"/>
      <c r="AT37" s="69"/>
      <c r="AU37" s="69"/>
      <c r="AV37" s="69"/>
      <c r="AW37" s="69"/>
      <c r="AX37" s="69"/>
    </row>
    <row r="38" spans="2:50" s="68" customFormat="1" ht="57.75" customHeight="1" x14ac:dyDescent="0.25">
      <c r="B38" s="87" t="s">
        <v>45</v>
      </c>
      <c r="C38" s="88">
        <v>44512.638951736109</v>
      </c>
      <c r="D38" s="89" t="s">
        <v>114</v>
      </c>
      <c r="E38" s="90" t="s">
        <v>80</v>
      </c>
      <c r="F38" s="90" t="s">
        <v>13</v>
      </c>
      <c r="G38" s="91">
        <v>130095</v>
      </c>
      <c r="I38" s="69"/>
      <c r="J38" s="69"/>
      <c r="K38" s="69"/>
      <c r="L38" s="69"/>
      <c r="M38" s="69"/>
      <c r="N38" s="69"/>
      <c r="O38" s="69"/>
      <c r="P38" s="69"/>
      <c r="Q38" s="69"/>
      <c r="R38" s="69"/>
      <c r="S38" s="69"/>
      <c r="T38" s="69"/>
      <c r="U38" s="69"/>
      <c r="V38" s="69"/>
      <c r="W38" s="69"/>
      <c r="X38" s="69"/>
      <c r="Y38" s="69"/>
      <c r="Z38" s="69"/>
      <c r="AA38" s="69"/>
      <c r="AB38" s="69"/>
      <c r="AC38" s="69"/>
      <c r="AD38" s="69"/>
      <c r="AE38" s="69"/>
      <c r="AF38" s="69"/>
      <c r="AG38" s="69"/>
      <c r="AH38" s="69"/>
      <c r="AI38" s="69"/>
      <c r="AJ38" s="69"/>
      <c r="AK38" s="69"/>
      <c r="AL38" s="69"/>
      <c r="AM38" s="69"/>
      <c r="AN38" s="69"/>
      <c r="AO38" s="69"/>
      <c r="AP38" s="69"/>
      <c r="AQ38" s="69"/>
      <c r="AR38" s="69"/>
      <c r="AS38" s="69"/>
      <c r="AT38" s="69"/>
      <c r="AU38" s="69"/>
      <c r="AV38" s="69"/>
      <c r="AW38" s="69"/>
      <c r="AX38" s="69"/>
    </row>
    <row r="39" spans="2:50" s="24" customFormat="1" ht="57" customHeight="1" x14ac:dyDescent="0.25">
      <c r="B39" s="75" t="s">
        <v>46</v>
      </c>
      <c r="C39" s="76">
        <v>44517.708873379626</v>
      </c>
      <c r="D39" s="75" t="s">
        <v>21</v>
      </c>
      <c r="E39" s="75" t="s">
        <v>81</v>
      </c>
      <c r="F39" s="73" t="s">
        <v>13</v>
      </c>
      <c r="G39" s="77">
        <v>130590</v>
      </c>
      <c r="H39" s="23"/>
      <c r="V39" s="25"/>
      <c r="W39" s="25"/>
      <c r="X39" s="25"/>
      <c r="Y39" s="25"/>
      <c r="Z39" s="25"/>
      <c r="AA39" s="25"/>
      <c r="AB39" s="25"/>
      <c r="AC39" s="25"/>
      <c r="AD39" s="25"/>
      <c r="AE39" s="25"/>
      <c r="AF39" s="25"/>
      <c r="AG39" s="25"/>
      <c r="AH39" s="25"/>
      <c r="AI39" s="25"/>
      <c r="AJ39" s="25"/>
      <c r="AK39" s="25"/>
      <c r="AL39" s="25"/>
      <c r="AM39" s="25"/>
      <c r="AN39" s="25"/>
      <c r="AO39" s="25"/>
      <c r="AP39" s="25"/>
      <c r="AQ39" s="25"/>
      <c r="AR39" s="25"/>
      <c r="AS39" s="25"/>
      <c r="AT39" s="25"/>
      <c r="AU39" s="25"/>
      <c r="AV39" s="25"/>
      <c r="AW39" s="25"/>
    </row>
    <row r="40" spans="2:50" s="64" customFormat="1" ht="24" customHeight="1" x14ac:dyDescent="0.25">
      <c r="B40" s="75" t="s">
        <v>47</v>
      </c>
      <c r="C40" s="76">
        <v>44518.395896643517</v>
      </c>
      <c r="D40" s="75" t="s">
        <v>111</v>
      </c>
      <c r="E40" s="75" t="s">
        <v>82</v>
      </c>
      <c r="F40" s="73" t="s">
        <v>14</v>
      </c>
      <c r="G40" s="77">
        <v>7900</v>
      </c>
      <c r="I40" s="65"/>
      <c r="J40" s="65"/>
      <c r="K40" s="65"/>
      <c r="L40" s="65"/>
      <c r="M40" s="65"/>
      <c r="N40" s="65"/>
      <c r="O40" s="65"/>
      <c r="P40" s="65"/>
      <c r="Q40" s="65"/>
      <c r="R40" s="65"/>
      <c r="S40" s="65"/>
      <c r="T40" s="65"/>
      <c r="U40" s="65"/>
      <c r="V40" s="65"/>
      <c r="W40" s="65"/>
      <c r="X40" s="65"/>
      <c r="Y40" s="65"/>
      <c r="Z40" s="65"/>
      <c r="AA40" s="65"/>
      <c r="AB40" s="65"/>
      <c r="AC40" s="65"/>
      <c r="AD40" s="65"/>
      <c r="AE40" s="65"/>
      <c r="AF40" s="65"/>
      <c r="AG40" s="65"/>
      <c r="AH40" s="65"/>
      <c r="AI40" s="65"/>
      <c r="AJ40" s="65"/>
      <c r="AK40" s="65"/>
      <c r="AL40" s="65"/>
      <c r="AM40" s="65"/>
      <c r="AN40" s="65"/>
      <c r="AO40" s="65"/>
      <c r="AP40" s="65"/>
      <c r="AQ40" s="65"/>
      <c r="AR40" s="65"/>
      <c r="AS40" s="65"/>
      <c r="AT40" s="65"/>
      <c r="AU40" s="65"/>
      <c r="AV40" s="65"/>
      <c r="AW40" s="65"/>
      <c r="AX40" s="65"/>
    </row>
    <row r="41" spans="2:50" s="64" customFormat="1" ht="60" customHeight="1" x14ac:dyDescent="0.25">
      <c r="B41" s="75" t="s">
        <v>49</v>
      </c>
      <c r="C41" s="76">
        <v>44519.709109178242</v>
      </c>
      <c r="D41" s="75" t="s">
        <v>110</v>
      </c>
      <c r="E41" s="75" t="s">
        <v>84</v>
      </c>
      <c r="F41" s="73" t="s">
        <v>22</v>
      </c>
      <c r="G41" s="77">
        <v>108678</v>
      </c>
      <c r="I41" s="65"/>
      <c r="J41" s="65"/>
      <c r="K41" s="65"/>
      <c r="L41" s="65"/>
      <c r="M41" s="65"/>
      <c r="N41" s="65"/>
      <c r="O41" s="65"/>
      <c r="P41" s="65"/>
      <c r="Q41" s="65"/>
      <c r="R41" s="65"/>
      <c r="S41" s="65"/>
      <c r="T41" s="65"/>
      <c r="U41" s="65"/>
      <c r="V41" s="65"/>
      <c r="W41" s="65"/>
      <c r="X41" s="65"/>
      <c r="Y41" s="65"/>
      <c r="Z41" s="65"/>
      <c r="AA41" s="65"/>
      <c r="AB41" s="65"/>
      <c r="AC41" s="65"/>
      <c r="AD41" s="65"/>
      <c r="AE41" s="65"/>
      <c r="AF41" s="65"/>
      <c r="AG41" s="65"/>
      <c r="AH41" s="65"/>
      <c r="AI41" s="65"/>
      <c r="AJ41" s="65"/>
      <c r="AK41" s="65"/>
      <c r="AL41" s="65"/>
      <c r="AM41" s="65"/>
      <c r="AN41" s="65"/>
      <c r="AO41" s="65"/>
      <c r="AP41" s="65"/>
      <c r="AQ41" s="65"/>
      <c r="AR41" s="65"/>
      <c r="AS41" s="65"/>
      <c r="AT41" s="65"/>
      <c r="AU41" s="65"/>
      <c r="AV41" s="65"/>
      <c r="AW41" s="65"/>
      <c r="AX41" s="65"/>
    </row>
    <row r="42" spans="2:50" s="64" customFormat="1" ht="36" x14ac:dyDescent="0.25">
      <c r="B42" s="75" t="s">
        <v>48</v>
      </c>
      <c r="C42" s="76">
        <v>44519.659755011569</v>
      </c>
      <c r="D42" s="75" t="s">
        <v>21</v>
      </c>
      <c r="E42" s="75" t="s">
        <v>83</v>
      </c>
      <c r="F42" s="73" t="s">
        <v>13</v>
      </c>
      <c r="G42" s="77">
        <v>44398</v>
      </c>
      <c r="I42" s="65"/>
      <c r="J42" s="65"/>
      <c r="K42" s="65"/>
      <c r="L42" s="65"/>
      <c r="M42" s="65"/>
      <c r="N42" s="65"/>
      <c r="O42" s="65"/>
      <c r="P42" s="65"/>
      <c r="Q42" s="65"/>
      <c r="R42" s="65"/>
      <c r="S42" s="65"/>
      <c r="T42" s="65"/>
      <c r="U42" s="65"/>
      <c r="V42" s="65"/>
      <c r="W42" s="65"/>
      <c r="X42" s="65"/>
      <c r="Y42" s="65"/>
      <c r="Z42" s="65"/>
      <c r="AA42" s="65"/>
      <c r="AB42" s="65"/>
      <c r="AC42" s="65"/>
      <c r="AD42" s="65"/>
      <c r="AE42" s="65"/>
      <c r="AF42" s="65"/>
      <c r="AG42" s="65"/>
      <c r="AH42" s="65"/>
      <c r="AI42" s="65"/>
      <c r="AJ42" s="65"/>
      <c r="AK42" s="65"/>
      <c r="AL42" s="65"/>
      <c r="AM42" s="65"/>
      <c r="AN42" s="65"/>
      <c r="AO42" s="65"/>
      <c r="AP42" s="65"/>
      <c r="AQ42" s="65"/>
      <c r="AR42" s="65"/>
      <c r="AS42" s="65"/>
      <c r="AT42" s="65"/>
      <c r="AU42" s="65"/>
      <c r="AV42" s="65"/>
      <c r="AW42" s="65"/>
      <c r="AX42" s="65"/>
    </row>
    <row r="43" spans="2:50" s="64" customFormat="1" ht="70.5" customHeight="1" x14ac:dyDescent="0.25">
      <c r="B43" s="75" t="s">
        <v>50</v>
      </c>
      <c r="C43" s="76">
        <v>44519.743094328704</v>
      </c>
      <c r="D43" s="75" t="s">
        <v>115</v>
      </c>
      <c r="E43" s="75" t="s">
        <v>85</v>
      </c>
      <c r="F43" s="73" t="s">
        <v>14</v>
      </c>
      <c r="G43" s="77">
        <v>300000</v>
      </c>
      <c r="I43" s="65"/>
      <c r="J43" s="65"/>
      <c r="K43" s="65"/>
      <c r="L43" s="65"/>
      <c r="M43" s="65"/>
      <c r="N43" s="65"/>
      <c r="O43" s="65"/>
      <c r="P43" s="65"/>
      <c r="Q43" s="65"/>
      <c r="R43" s="65"/>
      <c r="S43" s="65"/>
      <c r="T43" s="65"/>
      <c r="U43" s="65"/>
      <c r="V43" s="65"/>
      <c r="W43" s="65"/>
      <c r="X43" s="65"/>
      <c r="Y43" s="65"/>
      <c r="Z43" s="65"/>
      <c r="AA43" s="65"/>
      <c r="AB43" s="65"/>
      <c r="AC43" s="65"/>
      <c r="AD43" s="65"/>
      <c r="AE43" s="65"/>
      <c r="AF43" s="65"/>
      <c r="AG43" s="65"/>
      <c r="AH43" s="65"/>
      <c r="AI43" s="65"/>
      <c r="AJ43" s="65"/>
      <c r="AK43" s="65"/>
      <c r="AL43" s="65"/>
      <c r="AM43" s="65"/>
      <c r="AN43" s="65"/>
      <c r="AO43" s="65"/>
      <c r="AP43" s="65"/>
      <c r="AQ43" s="65"/>
      <c r="AR43" s="65"/>
      <c r="AS43" s="65"/>
      <c r="AT43" s="65"/>
      <c r="AU43" s="65"/>
      <c r="AV43" s="65"/>
      <c r="AW43" s="65"/>
      <c r="AX43" s="65"/>
    </row>
    <row r="44" spans="2:50" s="68" customFormat="1" ht="54" x14ac:dyDescent="0.25">
      <c r="B44" s="75" t="s">
        <v>51</v>
      </c>
      <c r="C44" s="76">
        <v>44523.52431886574</v>
      </c>
      <c r="D44" s="75" t="s">
        <v>12</v>
      </c>
      <c r="E44" s="75" t="s">
        <v>86</v>
      </c>
      <c r="F44" s="73" t="s">
        <v>22</v>
      </c>
      <c r="G44" s="77">
        <v>38881</v>
      </c>
      <c r="I44" s="69"/>
      <c r="J44" s="69"/>
      <c r="K44" s="69"/>
      <c r="L44" s="69"/>
      <c r="M44" s="69"/>
      <c r="N44" s="69"/>
      <c r="O44" s="69"/>
      <c r="P44" s="69"/>
      <c r="Q44" s="69"/>
      <c r="R44" s="69"/>
      <c r="S44" s="69"/>
      <c r="T44" s="69"/>
      <c r="U44" s="69"/>
      <c r="V44" s="69"/>
      <c r="W44" s="69"/>
      <c r="X44" s="69"/>
      <c r="Y44" s="69"/>
      <c r="Z44" s="69"/>
      <c r="AA44" s="69"/>
      <c r="AB44" s="69"/>
      <c r="AC44" s="69"/>
      <c r="AD44" s="69"/>
      <c r="AE44" s="69"/>
      <c r="AF44" s="69"/>
      <c r="AG44" s="69"/>
      <c r="AH44" s="69"/>
      <c r="AI44" s="69"/>
      <c r="AJ44" s="69"/>
      <c r="AK44" s="69"/>
      <c r="AL44" s="69"/>
      <c r="AM44" s="69"/>
      <c r="AN44" s="69"/>
      <c r="AO44" s="69"/>
      <c r="AP44" s="69"/>
      <c r="AQ44" s="69"/>
      <c r="AR44" s="69"/>
      <c r="AS44" s="69"/>
      <c r="AT44" s="69"/>
      <c r="AU44" s="69"/>
      <c r="AV44" s="69"/>
      <c r="AW44" s="69"/>
      <c r="AX44" s="69"/>
    </row>
    <row r="45" spans="2:50" s="68" customFormat="1" ht="54" x14ac:dyDescent="0.25">
      <c r="B45" s="80" t="s">
        <v>52</v>
      </c>
      <c r="C45" s="81">
        <v>44524.593785729165</v>
      </c>
      <c r="D45" s="84" t="s">
        <v>116</v>
      </c>
      <c r="E45" s="80" t="s">
        <v>87</v>
      </c>
      <c r="F45" s="82" t="s">
        <v>96</v>
      </c>
      <c r="G45" s="83">
        <v>18549.599999999999</v>
      </c>
      <c r="I45" s="69"/>
      <c r="J45" s="69"/>
      <c r="K45" s="69"/>
      <c r="L45" s="69"/>
      <c r="M45" s="69"/>
      <c r="N45" s="69"/>
      <c r="O45" s="69"/>
      <c r="P45" s="69"/>
      <c r="Q45" s="69"/>
      <c r="R45" s="69"/>
      <c r="S45" s="69"/>
      <c r="T45" s="69"/>
      <c r="U45" s="69"/>
      <c r="V45" s="69"/>
      <c r="W45" s="69"/>
      <c r="X45" s="69"/>
      <c r="Y45" s="69"/>
      <c r="Z45" s="69"/>
      <c r="AA45" s="69"/>
      <c r="AB45" s="69"/>
      <c r="AC45" s="69"/>
      <c r="AD45" s="69"/>
      <c r="AE45" s="69"/>
      <c r="AF45" s="69"/>
      <c r="AG45" s="69"/>
      <c r="AH45" s="69"/>
      <c r="AI45" s="69"/>
      <c r="AJ45" s="69"/>
      <c r="AK45" s="69"/>
      <c r="AL45" s="69"/>
      <c r="AM45" s="69"/>
      <c r="AN45" s="69"/>
      <c r="AO45" s="69"/>
      <c r="AP45" s="69"/>
      <c r="AQ45" s="69"/>
      <c r="AR45" s="69"/>
      <c r="AS45" s="69"/>
      <c r="AT45" s="69"/>
      <c r="AU45" s="69"/>
      <c r="AV45" s="69"/>
      <c r="AW45" s="69"/>
      <c r="AX45" s="69"/>
    </row>
    <row r="46" spans="2:50" s="68" customFormat="1" ht="35.25" customHeight="1" x14ac:dyDescent="0.25">
      <c r="B46" s="84" t="s">
        <v>53</v>
      </c>
      <c r="C46" s="85">
        <v>44524.652790624998</v>
      </c>
      <c r="D46" s="80" t="s">
        <v>117</v>
      </c>
      <c r="E46" s="84" t="s">
        <v>88</v>
      </c>
      <c r="F46" s="82" t="s">
        <v>14</v>
      </c>
      <c r="G46" s="86">
        <v>56918</v>
      </c>
      <c r="I46" s="69"/>
      <c r="J46" s="69"/>
      <c r="K46" s="69"/>
      <c r="L46" s="69"/>
      <c r="M46" s="69"/>
      <c r="N46" s="69"/>
      <c r="O46" s="69"/>
      <c r="P46" s="69"/>
      <c r="Q46" s="69"/>
      <c r="R46" s="69"/>
      <c r="S46" s="69"/>
      <c r="T46" s="69"/>
      <c r="U46" s="69"/>
      <c r="V46" s="69"/>
      <c r="W46" s="69"/>
      <c r="X46" s="69"/>
      <c r="Y46" s="69"/>
      <c r="Z46" s="69"/>
      <c r="AA46" s="69"/>
      <c r="AB46" s="69"/>
      <c r="AC46" s="69"/>
      <c r="AD46" s="69"/>
      <c r="AE46" s="69"/>
      <c r="AF46" s="69"/>
      <c r="AG46" s="69"/>
      <c r="AH46" s="69"/>
      <c r="AI46" s="69"/>
      <c r="AJ46" s="69"/>
      <c r="AK46" s="69"/>
      <c r="AL46" s="69"/>
      <c r="AM46" s="69"/>
      <c r="AN46" s="69"/>
      <c r="AO46" s="69"/>
      <c r="AP46" s="69"/>
      <c r="AQ46" s="69"/>
      <c r="AR46" s="69"/>
      <c r="AS46" s="69"/>
      <c r="AT46" s="69"/>
      <c r="AU46" s="69"/>
      <c r="AV46" s="69"/>
      <c r="AW46" s="69"/>
      <c r="AX46" s="69"/>
    </row>
    <row r="47" spans="2:50" s="68" customFormat="1" ht="54" x14ac:dyDescent="0.25">
      <c r="B47" s="84" t="s">
        <v>54</v>
      </c>
      <c r="C47" s="85">
        <v>44525.635446678236</v>
      </c>
      <c r="D47" s="84" t="s">
        <v>118</v>
      </c>
      <c r="E47" s="84" t="s">
        <v>89</v>
      </c>
      <c r="F47" s="82" t="s">
        <v>14</v>
      </c>
      <c r="G47" s="86">
        <v>131000</v>
      </c>
      <c r="I47" s="69"/>
      <c r="J47" s="69"/>
      <c r="K47" s="69"/>
      <c r="L47" s="69"/>
      <c r="M47" s="69"/>
      <c r="N47" s="69"/>
      <c r="O47" s="69"/>
      <c r="P47" s="69"/>
      <c r="Q47" s="69"/>
      <c r="R47" s="69"/>
      <c r="S47" s="69"/>
      <c r="T47" s="69"/>
      <c r="U47" s="69"/>
      <c r="V47" s="69"/>
      <c r="W47" s="69"/>
      <c r="X47" s="69"/>
      <c r="Y47" s="69"/>
      <c r="Z47" s="69"/>
      <c r="AA47" s="69"/>
      <c r="AB47" s="69"/>
      <c r="AC47" s="69"/>
      <c r="AD47" s="69"/>
      <c r="AE47" s="69"/>
      <c r="AF47" s="69"/>
      <c r="AG47" s="69"/>
      <c r="AH47" s="69"/>
      <c r="AI47" s="69"/>
      <c r="AJ47" s="69"/>
      <c r="AK47" s="69"/>
      <c r="AL47" s="69"/>
      <c r="AM47" s="69"/>
      <c r="AN47" s="69"/>
      <c r="AO47" s="69"/>
      <c r="AP47" s="69"/>
      <c r="AQ47" s="69"/>
      <c r="AR47" s="69"/>
      <c r="AS47" s="69"/>
      <c r="AT47" s="69"/>
      <c r="AU47" s="69"/>
      <c r="AV47" s="69"/>
      <c r="AW47" s="69"/>
      <c r="AX47" s="69"/>
    </row>
    <row r="48" spans="2:50" s="68" customFormat="1" ht="36" x14ac:dyDescent="0.25">
      <c r="B48" s="87" t="s">
        <v>56</v>
      </c>
      <c r="C48" s="88">
        <v>44525.69792997685</v>
      </c>
      <c r="D48" s="92" t="s">
        <v>119</v>
      </c>
      <c r="E48" s="90" t="s">
        <v>91</v>
      </c>
      <c r="F48" s="90" t="s">
        <v>22</v>
      </c>
      <c r="G48" s="93">
        <v>9988.7000000000007</v>
      </c>
      <c r="I48" s="69"/>
      <c r="J48" s="69"/>
      <c r="K48" s="69"/>
      <c r="L48" s="69"/>
      <c r="M48" s="69"/>
      <c r="N48" s="69"/>
      <c r="O48" s="69"/>
      <c r="P48" s="69"/>
      <c r="Q48" s="69"/>
      <c r="R48" s="69"/>
      <c r="S48" s="69"/>
      <c r="T48" s="69"/>
      <c r="U48" s="69"/>
      <c r="V48" s="69"/>
      <c r="W48" s="69"/>
      <c r="X48" s="69"/>
      <c r="Y48" s="69"/>
      <c r="Z48" s="69"/>
      <c r="AA48" s="69"/>
      <c r="AB48" s="69"/>
      <c r="AC48" s="69"/>
      <c r="AD48" s="69"/>
      <c r="AE48" s="69"/>
      <c r="AF48" s="69"/>
      <c r="AG48" s="69"/>
      <c r="AH48" s="69"/>
      <c r="AI48" s="69"/>
      <c r="AJ48" s="69"/>
      <c r="AK48" s="69"/>
      <c r="AL48" s="69"/>
      <c r="AM48" s="69"/>
      <c r="AN48" s="69"/>
      <c r="AO48" s="69"/>
      <c r="AP48" s="69"/>
      <c r="AQ48" s="69"/>
      <c r="AR48" s="69"/>
      <c r="AS48" s="69"/>
      <c r="AT48" s="69"/>
      <c r="AU48" s="69"/>
      <c r="AV48" s="69"/>
      <c r="AW48" s="69"/>
      <c r="AX48" s="69"/>
    </row>
    <row r="49" spans="2:50" s="68" customFormat="1" ht="36" x14ac:dyDescent="0.25">
      <c r="B49" s="87" t="s">
        <v>55</v>
      </c>
      <c r="C49" s="88">
        <v>44525.695866354166</v>
      </c>
      <c r="D49" s="89" t="s">
        <v>21</v>
      </c>
      <c r="E49" s="90" t="s">
        <v>90</v>
      </c>
      <c r="F49" s="90" t="s">
        <v>13</v>
      </c>
      <c r="G49" s="91">
        <v>97779</v>
      </c>
      <c r="I49" s="69"/>
      <c r="J49" s="69"/>
      <c r="K49" s="69"/>
      <c r="L49" s="69"/>
      <c r="M49" s="69"/>
      <c r="N49" s="69"/>
      <c r="O49" s="69"/>
      <c r="P49" s="69"/>
      <c r="Q49" s="69"/>
      <c r="R49" s="69"/>
      <c r="S49" s="69"/>
      <c r="T49" s="69"/>
      <c r="U49" s="69"/>
      <c r="V49" s="69"/>
      <c r="W49" s="69"/>
      <c r="X49" s="69"/>
      <c r="Y49" s="69"/>
      <c r="Z49" s="69"/>
      <c r="AA49" s="69"/>
      <c r="AB49" s="69"/>
      <c r="AC49" s="69"/>
      <c r="AD49" s="69"/>
      <c r="AE49" s="69"/>
      <c r="AF49" s="69"/>
      <c r="AG49" s="69"/>
      <c r="AH49" s="69"/>
      <c r="AI49" s="69"/>
      <c r="AJ49" s="69"/>
      <c r="AK49" s="69"/>
      <c r="AL49" s="69"/>
      <c r="AM49" s="69"/>
      <c r="AN49" s="69"/>
      <c r="AO49" s="69"/>
      <c r="AP49" s="69"/>
      <c r="AQ49" s="69"/>
      <c r="AR49" s="69"/>
      <c r="AS49" s="69"/>
      <c r="AT49" s="69"/>
      <c r="AU49" s="69"/>
      <c r="AV49" s="69"/>
      <c r="AW49" s="69"/>
      <c r="AX49" s="69"/>
    </row>
    <row r="50" spans="2:50" s="68" customFormat="1" ht="54" x14ac:dyDescent="0.25">
      <c r="B50" s="87" t="s">
        <v>57</v>
      </c>
      <c r="C50" s="88">
        <v>44525.715314085646</v>
      </c>
      <c r="D50" s="92" t="s">
        <v>11</v>
      </c>
      <c r="E50" s="90" t="s">
        <v>92</v>
      </c>
      <c r="F50" s="90" t="s">
        <v>13</v>
      </c>
      <c r="G50" s="93">
        <v>83486</v>
      </c>
      <c r="I50" s="69"/>
      <c r="J50" s="69"/>
      <c r="K50" s="69"/>
      <c r="L50" s="69"/>
      <c r="M50" s="69"/>
      <c r="N50" s="69"/>
      <c r="O50" s="69"/>
      <c r="P50" s="69"/>
      <c r="Q50" s="69"/>
      <c r="R50" s="69"/>
      <c r="S50" s="69"/>
      <c r="T50" s="69"/>
      <c r="U50" s="69"/>
      <c r="V50" s="69"/>
      <c r="W50" s="69"/>
      <c r="X50" s="69"/>
      <c r="Y50" s="69"/>
      <c r="Z50" s="69"/>
      <c r="AA50" s="69"/>
      <c r="AB50" s="69"/>
      <c r="AC50" s="69"/>
      <c r="AD50" s="69"/>
      <c r="AE50" s="69"/>
      <c r="AF50" s="69"/>
      <c r="AG50" s="69"/>
      <c r="AH50" s="69"/>
      <c r="AI50" s="69"/>
      <c r="AJ50" s="69"/>
      <c r="AK50" s="69"/>
      <c r="AL50" s="69"/>
      <c r="AM50" s="69"/>
      <c r="AN50" s="69"/>
      <c r="AO50" s="69"/>
      <c r="AP50" s="69"/>
      <c r="AQ50" s="69"/>
      <c r="AR50" s="69"/>
      <c r="AS50" s="69"/>
      <c r="AT50" s="69"/>
      <c r="AU50" s="69"/>
      <c r="AV50" s="69"/>
      <c r="AW50" s="69"/>
      <c r="AX50" s="69"/>
    </row>
    <row r="51" spans="2:50" s="62" customFormat="1" ht="38.25" customHeight="1" x14ac:dyDescent="0.25">
      <c r="B51" s="71" t="s">
        <v>58</v>
      </c>
      <c r="C51" s="72">
        <v>44526.64931458333</v>
      </c>
      <c r="D51" s="71" t="s">
        <v>102</v>
      </c>
      <c r="E51" s="71" t="s">
        <v>93</v>
      </c>
      <c r="F51" s="73" t="s">
        <v>13</v>
      </c>
      <c r="G51" s="74">
        <v>130980</v>
      </c>
      <c r="I51" s="63"/>
      <c r="J51" s="63"/>
      <c r="K51" s="63"/>
      <c r="L51" s="63"/>
      <c r="M51" s="63"/>
      <c r="N51" s="63"/>
      <c r="O51" s="63"/>
      <c r="P51" s="63"/>
      <c r="Q51" s="63"/>
      <c r="R51" s="63"/>
      <c r="S51" s="63"/>
      <c r="T51" s="63"/>
      <c r="U51" s="63"/>
      <c r="V51" s="63"/>
      <c r="W51" s="63"/>
      <c r="X51" s="63"/>
      <c r="Y51" s="63"/>
      <c r="Z51" s="63"/>
      <c r="AA51" s="63"/>
      <c r="AB51" s="63"/>
      <c r="AC51" s="63"/>
      <c r="AD51" s="63"/>
      <c r="AE51" s="63"/>
      <c r="AF51" s="63"/>
      <c r="AG51" s="63"/>
      <c r="AH51" s="63"/>
      <c r="AI51" s="63"/>
      <c r="AJ51" s="63"/>
      <c r="AK51" s="63"/>
      <c r="AL51" s="63"/>
      <c r="AM51" s="63"/>
      <c r="AN51" s="63"/>
      <c r="AO51" s="63"/>
      <c r="AP51" s="63"/>
      <c r="AQ51" s="63"/>
      <c r="AR51" s="63"/>
      <c r="AS51" s="63"/>
      <c r="AT51" s="63"/>
      <c r="AU51" s="63"/>
      <c r="AV51" s="63"/>
      <c r="AW51" s="63"/>
      <c r="AX51" s="63"/>
    </row>
    <row r="52" spans="2:50" ht="21.75" thickBot="1" x14ac:dyDescent="0.4">
      <c r="B52" s="94"/>
      <c r="C52" s="95"/>
      <c r="D52" s="96"/>
      <c r="E52" s="97"/>
      <c r="F52" s="96" t="s">
        <v>16</v>
      </c>
      <c r="G52" s="98">
        <f>SUM(G14:G51)</f>
        <v>6572606.29</v>
      </c>
    </row>
    <row r="53" spans="2:50" ht="86.25" customHeight="1" x14ac:dyDescent="0.3">
      <c r="B53" s="70"/>
      <c r="C53" s="20"/>
      <c r="D53" s="59"/>
      <c r="E53" s="37"/>
      <c r="F53" s="59"/>
      <c r="G53" s="21"/>
    </row>
    <row r="54" spans="2:50" x14ac:dyDescent="0.25">
      <c r="B54" s="31" t="s">
        <v>9</v>
      </c>
    </row>
    <row r="55" spans="2:50" x14ac:dyDescent="0.25">
      <c r="B55" s="20" t="s">
        <v>10</v>
      </c>
    </row>
  </sheetData>
  <pageMargins left="0.25" right="0.25" top="0.75" bottom="0.75" header="0.3" footer="0.3"/>
  <pageSetup scale="60"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NOVIEMBRE</vt:lpstr>
      <vt:lpstr>NOVIEMBRE!Área_de_impresión</vt:lpstr>
    </vt:vector>
  </TitlesOfParts>
  <Company>Windows User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Jimenez</dc:creator>
  <cp:lastModifiedBy>Wendy Suazo</cp:lastModifiedBy>
  <cp:lastPrinted>2021-12-08T18:37:05Z</cp:lastPrinted>
  <dcterms:created xsi:type="dcterms:W3CDTF">2017-04-07T14:44:35Z</dcterms:created>
  <dcterms:modified xsi:type="dcterms:W3CDTF">2021-12-08T20:22:21Z</dcterms:modified>
</cp:coreProperties>
</file>